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10.2.82.36\share3\55_財政事務\35 補助金等交付規則★\01_補助金の見直し　☆\消費税の取扱いの統一化検討\R6\R7_予算編成会　通知\"/>
    </mc:Choice>
  </mc:AlternateContent>
  <xr:revisionPtr revIDLastSave="0" documentId="13_ncr:1_{40E8F70F-AFAF-4271-8924-EB9984950B71}" xr6:coauthVersionLast="36" xr6:coauthVersionMax="36" xr10:uidLastSave="{00000000-0000-0000-0000-000000000000}"/>
  <bookViews>
    <workbookView xWindow="0" yWindow="0" windowWidth="11483" windowHeight="7605" xr2:uid="{EE087F13-131C-4F2A-8976-3A7E8EE44F15}"/>
  </bookViews>
  <sheets>
    <sheet name="返還なし" sheetId="6" r:id="rId1"/>
    <sheet name="全額控除" sheetId="1" r:id="rId2"/>
    <sheet name="個別対応方式" sheetId="3" r:id="rId3"/>
    <sheet name="一括比例配分方式" sheetId="5" r:id="rId4"/>
  </sheets>
  <definedNames>
    <definedName name="_xlnm.Print_Area" localSheetId="3">一括比例配分方式!$A$1:$J$42</definedName>
    <definedName name="_xlnm.Print_Area" localSheetId="2">個別対応方式!$A$1:$M$50</definedName>
    <definedName name="_xlnm.Print_Area" localSheetId="1">全額控除!$A$1:$J$42</definedName>
    <definedName name="_xlnm.Print_Area" localSheetId="0">返還なし!$A$1:$J$29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5" l="1"/>
  <c r="G40" i="5" s="1"/>
  <c r="F33" i="1"/>
  <c r="G26" i="5"/>
  <c r="F26" i="5"/>
  <c r="E40" i="5" s="1"/>
  <c r="H25" i="5"/>
  <c r="H24" i="5"/>
  <c r="H23" i="5"/>
  <c r="G22" i="5"/>
  <c r="F22" i="5"/>
  <c r="H21" i="5"/>
  <c r="H20" i="5"/>
  <c r="H19" i="5"/>
  <c r="E38" i="3"/>
  <c r="H22" i="5" l="1"/>
  <c r="G27" i="5"/>
  <c r="G37" i="5"/>
  <c r="I40" i="5"/>
  <c r="H26" i="5"/>
  <c r="F27" i="5"/>
  <c r="E37" i="5"/>
  <c r="I37" i="5" s="1"/>
  <c r="F34" i="3"/>
  <c r="G44" i="3" s="1"/>
  <c r="H27" i="3"/>
  <c r="E47" i="3" s="1"/>
  <c r="G27" i="3"/>
  <c r="H23" i="3"/>
  <c r="E44" i="3" s="1"/>
  <c r="G23" i="3"/>
  <c r="G28" i="3" s="1"/>
  <c r="J20" i="3"/>
  <c r="I27" i="3"/>
  <c r="F27" i="3"/>
  <c r="J26" i="3"/>
  <c r="J25" i="3"/>
  <c r="J24" i="3"/>
  <c r="I23" i="3"/>
  <c r="F23" i="3"/>
  <c r="J22" i="3"/>
  <c r="J21" i="3"/>
  <c r="H25" i="1"/>
  <c r="H24" i="1"/>
  <c r="H23" i="1"/>
  <c r="H21" i="1"/>
  <c r="H20" i="1"/>
  <c r="H19" i="1"/>
  <c r="F22" i="1"/>
  <c r="E37" i="1" s="1"/>
  <c r="G37" i="1" s="1"/>
  <c r="G22" i="1"/>
  <c r="F26" i="1"/>
  <c r="E40" i="1" s="1"/>
  <c r="G40" i="1" s="1"/>
  <c r="G26" i="1"/>
  <c r="H42" i="5" l="1"/>
  <c r="H27" i="5"/>
  <c r="I44" i="3"/>
  <c r="F28" i="3"/>
  <c r="G47" i="3"/>
  <c r="I47" i="3" s="1"/>
  <c r="E41" i="3"/>
  <c r="G41" i="3" s="1"/>
  <c r="I28" i="3"/>
  <c r="J27" i="3"/>
  <c r="H28" i="3"/>
  <c r="J23" i="3"/>
  <c r="G38" i="3"/>
  <c r="H42" i="1"/>
  <c r="G27" i="1"/>
  <c r="H26" i="1"/>
  <c r="H22" i="1"/>
  <c r="F27" i="1"/>
  <c r="I49" i="3" l="1"/>
  <c r="J28" i="3"/>
  <c r="H27" i="1"/>
</calcChain>
</file>

<file path=xl/sharedStrings.xml><?xml version="1.0" encoding="utf-8"?>
<sst xmlns="http://schemas.openxmlformats.org/spreadsheetml/2006/main" count="119" uniqueCount="42">
  <si>
    <t>２　代表者職氏名</t>
    <rPh sb="2" eb="5">
      <t>ダイヒョウシャ</t>
    </rPh>
    <rPh sb="5" eb="6">
      <t>ショク</t>
    </rPh>
    <rPh sb="6" eb="8">
      <t>シメイ</t>
    </rPh>
    <phoneticPr fontId="2"/>
  </si>
  <si>
    <t>　（１）補助金の使途の内訳</t>
    <rPh sb="4" eb="7">
      <t>ホジョキン</t>
    </rPh>
    <rPh sb="8" eb="10">
      <t>シト</t>
    </rPh>
    <rPh sb="11" eb="13">
      <t>ウチワケ</t>
    </rPh>
    <phoneticPr fontId="2"/>
  </si>
  <si>
    <t>区分</t>
    <rPh sb="0" eb="2">
      <t>クブン</t>
    </rPh>
    <phoneticPr fontId="2"/>
  </si>
  <si>
    <t>課税仕入</t>
    <rPh sb="0" eb="2">
      <t>カゼイ</t>
    </rPh>
    <rPh sb="2" eb="4">
      <t>シイレ</t>
    </rPh>
    <phoneticPr fontId="2"/>
  </si>
  <si>
    <t>非課税仕入</t>
    <rPh sb="0" eb="3">
      <t>ヒカゼイ</t>
    </rPh>
    <rPh sb="3" eb="5">
      <t>シイレ</t>
    </rPh>
    <phoneticPr fontId="2"/>
  </si>
  <si>
    <t>合計</t>
    <rPh sb="0" eb="2">
      <t>ゴウケイ</t>
    </rPh>
    <phoneticPr fontId="2"/>
  </si>
  <si>
    <t>　（２）課税売上割合</t>
    <rPh sb="4" eb="6">
      <t>カゼイ</t>
    </rPh>
    <rPh sb="6" eb="8">
      <t>ウリアゲ</t>
    </rPh>
    <rPh sb="8" eb="10">
      <t>ワリアイ</t>
    </rPh>
    <phoneticPr fontId="2"/>
  </si>
  <si>
    <t>　（３）消費税の申告により確定した消費税及び地方消費税に係る仕入控除税額</t>
    <rPh sb="4" eb="7">
      <t>ショウヒゼイ</t>
    </rPh>
    <rPh sb="8" eb="10">
      <t>シンコク</t>
    </rPh>
    <rPh sb="13" eb="15">
      <t>カクテイ</t>
    </rPh>
    <rPh sb="17" eb="20">
      <t>ショウヒゼイ</t>
    </rPh>
    <rPh sb="20" eb="21">
      <t>オヨ</t>
    </rPh>
    <rPh sb="22" eb="24">
      <t>チホウ</t>
    </rPh>
    <rPh sb="24" eb="27">
      <t>ショウヒゼイ</t>
    </rPh>
    <rPh sb="28" eb="29">
      <t>カカ</t>
    </rPh>
    <rPh sb="30" eb="32">
      <t>シイレ</t>
    </rPh>
    <rPh sb="32" eb="34">
      <t>コウジョ</t>
    </rPh>
    <rPh sb="34" eb="36">
      <t>ゼイガク</t>
    </rPh>
    <phoneticPr fontId="2"/>
  </si>
  <si>
    <t>　　　Ａ　課税売上にのみ要する課税仕入れに使用された補助金（税率８％適用分）</t>
    <rPh sb="5" eb="7">
      <t>カゼイ</t>
    </rPh>
    <rPh sb="7" eb="9">
      <t>ウリアゲ</t>
    </rPh>
    <rPh sb="12" eb="13">
      <t>ヨウ</t>
    </rPh>
    <rPh sb="15" eb="17">
      <t>カゼイ</t>
    </rPh>
    <rPh sb="17" eb="19">
      <t>シイレ</t>
    </rPh>
    <rPh sb="21" eb="23">
      <t>シヨウ</t>
    </rPh>
    <rPh sb="26" eb="29">
      <t>ホジョキン</t>
    </rPh>
    <rPh sb="30" eb="32">
      <t>ゼイリツ</t>
    </rPh>
    <rPh sb="34" eb="36">
      <t>テキヨウ</t>
    </rPh>
    <rPh sb="36" eb="37">
      <t>ブン</t>
    </rPh>
    <phoneticPr fontId="2"/>
  </si>
  <si>
    <t>小計</t>
    <rPh sb="0" eb="2">
      <t>ショウケイ</t>
    </rPh>
    <phoneticPr fontId="2"/>
  </si>
  <si>
    <t>　　　補助金に係る仕入控除税額（Ａ＋Ｂ）＝</t>
    <rPh sb="3" eb="6">
      <t>ホジョキン</t>
    </rPh>
    <rPh sb="7" eb="8">
      <t>カカ</t>
    </rPh>
    <rPh sb="9" eb="11">
      <t>シイレ</t>
    </rPh>
    <rPh sb="11" eb="13">
      <t>コウジョ</t>
    </rPh>
    <rPh sb="13" eb="15">
      <t>ゼイガク</t>
    </rPh>
    <phoneticPr fontId="2"/>
  </si>
  <si>
    <t>８
％
分</t>
    <rPh sb="4" eb="5">
      <t>ブン</t>
    </rPh>
    <phoneticPr fontId="2"/>
  </si>
  <si>
    <t>10
％
分</t>
    <rPh sb="5" eb="6">
      <t>ブン</t>
    </rPh>
    <phoneticPr fontId="2"/>
  </si>
  <si>
    <t>補
助
対
象
経
費
の
内
訳</t>
    <rPh sb="0" eb="1">
      <t>ホ</t>
    </rPh>
    <rPh sb="2" eb="3">
      <t>タスケ</t>
    </rPh>
    <rPh sb="4" eb="5">
      <t>タイ</t>
    </rPh>
    <rPh sb="6" eb="7">
      <t>ショウ</t>
    </rPh>
    <rPh sb="8" eb="9">
      <t>キョウ</t>
    </rPh>
    <rPh sb="10" eb="11">
      <t>ヒ</t>
    </rPh>
    <rPh sb="14" eb="15">
      <t>ナイ</t>
    </rPh>
    <rPh sb="16" eb="17">
      <t>ヤク</t>
    </rPh>
    <phoneticPr fontId="2"/>
  </si>
  <si>
    <t>　　　Ｂ　課税売上にのみ要する課税仕入れに使用された補助金（税率10％適用分）</t>
    <rPh sb="5" eb="7">
      <t>カゼイ</t>
    </rPh>
    <rPh sb="7" eb="9">
      <t>ウリアゲ</t>
    </rPh>
    <rPh sb="12" eb="13">
      <t>ヨウ</t>
    </rPh>
    <rPh sb="15" eb="17">
      <t>カゼイ</t>
    </rPh>
    <rPh sb="17" eb="19">
      <t>シイレ</t>
    </rPh>
    <rPh sb="21" eb="23">
      <t>シヨウ</t>
    </rPh>
    <rPh sb="26" eb="29">
      <t>ホジョキン</t>
    </rPh>
    <rPh sb="30" eb="32">
      <t>ゼイリツ</t>
    </rPh>
    <rPh sb="35" eb="37">
      <t>テキヨウ</t>
    </rPh>
    <rPh sb="37" eb="38">
      <t>ブン</t>
    </rPh>
    <phoneticPr fontId="2"/>
  </si>
  <si>
    <t>積算内訳報告書［全額控除(課税売上割合95%以上)］</t>
    <rPh sb="0" eb="2">
      <t>セキサン</t>
    </rPh>
    <rPh sb="2" eb="4">
      <t>ウチワケ</t>
    </rPh>
    <rPh sb="4" eb="7">
      <t>ホウコクショ</t>
    </rPh>
    <rPh sb="8" eb="10">
      <t>ゼンガク</t>
    </rPh>
    <rPh sb="10" eb="12">
      <t>コウジョ</t>
    </rPh>
    <rPh sb="13" eb="15">
      <t>カゼイ</t>
    </rPh>
    <rPh sb="15" eb="17">
      <t>ウリアゲ</t>
    </rPh>
    <rPh sb="17" eb="19">
      <t>ワリアイ</t>
    </rPh>
    <rPh sb="22" eb="24">
      <t>イジョウ</t>
    </rPh>
    <phoneticPr fontId="2"/>
  </si>
  <si>
    <t>１　主たる事務所の所在地・法人名等</t>
    <rPh sb="2" eb="3">
      <t>シュ</t>
    </rPh>
    <rPh sb="5" eb="7">
      <t>ジム</t>
    </rPh>
    <rPh sb="7" eb="8">
      <t>ショ</t>
    </rPh>
    <rPh sb="9" eb="12">
      <t>ショザイチ</t>
    </rPh>
    <rPh sb="13" eb="15">
      <t>ホウジン</t>
    </rPh>
    <rPh sb="15" eb="16">
      <t>メイ</t>
    </rPh>
    <rPh sb="16" eb="17">
      <t>トウ</t>
    </rPh>
    <phoneticPr fontId="2"/>
  </si>
  <si>
    <t>３　補助事業名</t>
    <rPh sb="2" eb="4">
      <t>ホジョ</t>
    </rPh>
    <rPh sb="4" eb="6">
      <t>ジギョウ</t>
    </rPh>
    <rPh sb="6" eb="7">
      <t>メイ</t>
    </rPh>
    <phoneticPr fontId="2"/>
  </si>
  <si>
    <t>４　函館市から交付された補助金等の額の確定額</t>
    <rPh sb="2" eb="5">
      <t>ハコダテシ</t>
    </rPh>
    <rPh sb="7" eb="9">
      <t>コウフ</t>
    </rPh>
    <rPh sb="12" eb="15">
      <t>ホジョキン</t>
    </rPh>
    <rPh sb="15" eb="16">
      <t>トウ</t>
    </rPh>
    <rPh sb="17" eb="18">
      <t>ガク</t>
    </rPh>
    <rPh sb="19" eb="22">
      <t>カクテイガク</t>
    </rPh>
    <phoneticPr fontId="2"/>
  </si>
  <si>
    <t>５　概要</t>
    <rPh sb="2" eb="4">
      <t>ガイヨウ</t>
    </rPh>
    <phoneticPr fontId="2"/>
  </si>
  <si>
    <t>円</t>
    <rPh sb="0" eb="1">
      <t>エン</t>
    </rPh>
    <phoneticPr fontId="2"/>
  </si>
  <si>
    <t>×(8/108)=</t>
    <phoneticPr fontId="2"/>
  </si>
  <si>
    <t>×(10/110)=</t>
    <phoneticPr fontId="2"/>
  </si>
  <si>
    <t>／</t>
    <phoneticPr fontId="2"/>
  </si>
  <si>
    <t>課税売上高[課税資産の譲渡等の対価の額]</t>
  </si>
  <si>
    <t>総売上高[資産の譲渡等の対価の額]</t>
  </si>
  <si>
    <t>＝</t>
    <phoneticPr fontId="2"/>
  </si>
  <si>
    <t>％</t>
    <phoneticPr fontId="2"/>
  </si>
  <si>
    <t>積算内訳報告書［個別対応方式］</t>
    <rPh sb="0" eb="2">
      <t>セキサン</t>
    </rPh>
    <rPh sb="2" eb="4">
      <t>ウチワケ</t>
    </rPh>
    <rPh sb="4" eb="7">
      <t>ホウコクショ</t>
    </rPh>
    <rPh sb="8" eb="10">
      <t>コベツ</t>
    </rPh>
    <rPh sb="10" eb="12">
      <t>タイオウ</t>
    </rPh>
    <rPh sb="12" eb="14">
      <t>ホウシキ</t>
    </rPh>
    <phoneticPr fontId="2"/>
  </si>
  <si>
    <t>共通対応分</t>
    <rPh sb="0" eb="2">
      <t>キョウツウ</t>
    </rPh>
    <rPh sb="2" eb="5">
      <t>タイオウブン</t>
    </rPh>
    <phoneticPr fontId="2"/>
  </si>
  <si>
    <t>課税売上
対応分</t>
    <rPh sb="0" eb="2">
      <t>カゼイ</t>
    </rPh>
    <rPh sb="2" eb="4">
      <t>ウリアゲ</t>
    </rPh>
    <rPh sb="5" eb="8">
      <t>タイオウブン</t>
    </rPh>
    <phoneticPr fontId="2"/>
  </si>
  <si>
    <t>非課税売上
対応分</t>
    <rPh sb="0" eb="3">
      <t>ヒカゼイ</t>
    </rPh>
    <rPh sb="3" eb="4">
      <t>ウ</t>
    </rPh>
    <rPh sb="4" eb="5">
      <t>ア</t>
    </rPh>
    <rPh sb="6" eb="9">
      <t>タイオウブン</t>
    </rPh>
    <phoneticPr fontId="2"/>
  </si>
  <si>
    <t>　　　Ｃ　課税売上と非課税売上に共通して要する課税仕入れに使用された補助金（税率８％適用分）</t>
    <rPh sb="5" eb="7">
      <t>カゼイ</t>
    </rPh>
    <rPh sb="7" eb="9">
      <t>ウリアゲ</t>
    </rPh>
    <rPh sb="10" eb="13">
      <t>ヒカゼイ</t>
    </rPh>
    <rPh sb="13" eb="14">
      <t>ウ</t>
    </rPh>
    <rPh sb="14" eb="15">
      <t>ア</t>
    </rPh>
    <rPh sb="16" eb="18">
      <t>キョウツウ</t>
    </rPh>
    <rPh sb="20" eb="21">
      <t>ヨウ</t>
    </rPh>
    <rPh sb="23" eb="25">
      <t>カゼイ</t>
    </rPh>
    <rPh sb="25" eb="27">
      <t>シイレ</t>
    </rPh>
    <rPh sb="29" eb="31">
      <t>シヨウ</t>
    </rPh>
    <rPh sb="34" eb="37">
      <t>ホジョキン</t>
    </rPh>
    <rPh sb="38" eb="40">
      <t>ゼイリツ</t>
    </rPh>
    <rPh sb="42" eb="44">
      <t>テキヨウ</t>
    </rPh>
    <rPh sb="44" eb="45">
      <t>ブン</t>
    </rPh>
    <phoneticPr fontId="2"/>
  </si>
  <si>
    <t>　　　Ｄ　課税売上と非課税売上に共通して要する課税仕入れに使用された補助金（税率10％適用分）</t>
    <rPh sb="5" eb="7">
      <t>カゼイ</t>
    </rPh>
    <rPh sb="7" eb="9">
      <t>ウリアゲ</t>
    </rPh>
    <rPh sb="10" eb="13">
      <t>ヒカゼイ</t>
    </rPh>
    <rPh sb="13" eb="14">
      <t>ウ</t>
    </rPh>
    <rPh sb="14" eb="15">
      <t>ア</t>
    </rPh>
    <rPh sb="16" eb="18">
      <t>キョウツウ</t>
    </rPh>
    <rPh sb="20" eb="21">
      <t>ヨウ</t>
    </rPh>
    <rPh sb="23" eb="25">
      <t>カゼイ</t>
    </rPh>
    <rPh sb="25" eb="27">
      <t>シイレ</t>
    </rPh>
    <rPh sb="29" eb="31">
      <t>シヨウ</t>
    </rPh>
    <rPh sb="34" eb="37">
      <t>ホジョキン</t>
    </rPh>
    <rPh sb="38" eb="40">
      <t>ゼイリツ</t>
    </rPh>
    <rPh sb="43" eb="45">
      <t>テキヨウ</t>
    </rPh>
    <rPh sb="45" eb="46">
      <t>ブン</t>
    </rPh>
    <phoneticPr fontId="2"/>
  </si>
  <si>
    <t>×(8/108)×</t>
    <phoneticPr fontId="2"/>
  </si>
  <si>
    <t>%＝</t>
    <phoneticPr fontId="2"/>
  </si>
  <si>
    <t>　　　補助金に係る仕入控除税額（Ａ＋Ｂ＋Ｃ＋Ｄ）＝</t>
    <rPh sb="3" eb="6">
      <t>ホジョキン</t>
    </rPh>
    <rPh sb="7" eb="8">
      <t>カカ</t>
    </rPh>
    <rPh sb="9" eb="11">
      <t>シイレ</t>
    </rPh>
    <rPh sb="11" eb="13">
      <t>コウジョ</t>
    </rPh>
    <rPh sb="13" eb="15">
      <t>ゼイガク</t>
    </rPh>
    <phoneticPr fontId="2"/>
  </si>
  <si>
    <t>積算内訳報告書［一括比例配分方式］</t>
    <rPh sb="0" eb="2">
      <t>セキサン</t>
    </rPh>
    <rPh sb="2" eb="4">
      <t>ウチワケ</t>
    </rPh>
    <rPh sb="4" eb="7">
      <t>ホウコクショ</t>
    </rPh>
    <rPh sb="8" eb="10">
      <t>イッカツ</t>
    </rPh>
    <rPh sb="10" eb="12">
      <t>ヒレイ</t>
    </rPh>
    <rPh sb="12" eb="14">
      <t>ハイブン</t>
    </rPh>
    <rPh sb="14" eb="16">
      <t>ホウシキ</t>
    </rPh>
    <phoneticPr fontId="2"/>
  </si>
  <si>
    <t>　　　Ａ　課税仕入れに使用された補助金（税率８％適用分）</t>
    <rPh sb="5" eb="7">
      <t>カゼイ</t>
    </rPh>
    <rPh sb="7" eb="9">
      <t>シイレ</t>
    </rPh>
    <rPh sb="11" eb="13">
      <t>シヨウ</t>
    </rPh>
    <rPh sb="16" eb="19">
      <t>ホジョキン</t>
    </rPh>
    <rPh sb="20" eb="22">
      <t>ゼイリツ</t>
    </rPh>
    <rPh sb="24" eb="26">
      <t>テキヨウ</t>
    </rPh>
    <rPh sb="26" eb="27">
      <t>ブン</t>
    </rPh>
    <phoneticPr fontId="2"/>
  </si>
  <si>
    <t>　　　Ｂ　課税仕入れに使用された補助金（税率10％適用分）</t>
    <rPh sb="5" eb="7">
      <t>カゼイ</t>
    </rPh>
    <rPh sb="7" eb="9">
      <t>シイレ</t>
    </rPh>
    <rPh sb="11" eb="13">
      <t>シヨウ</t>
    </rPh>
    <rPh sb="16" eb="19">
      <t>ホジョキン</t>
    </rPh>
    <rPh sb="20" eb="22">
      <t>ゼイリツ</t>
    </rPh>
    <rPh sb="25" eb="27">
      <t>テキヨウ</t>
    </rPh>
    <rPh sb="27" eb="28">
      <t>ブン</t>
    </rPh>
    <phoneticPr fontId="2"/>
  </si>
  <si>
    <t>積算内訳報告書［返還なし］</t>
    <rPh sb="0" eb="2">
      <t>セキサン</t>
    </rPh>
    <rPh sb="2" eb="4">
      <t>ウチワケ</t>
    </rPh>
    <rPh sb="4" eb="7">
      <t>ホウコクショ</t>
    </rPh>
    <rPh sb="8" eb="10">
      <t>ヘンカン</t>
    </rPh>
    <phoneticPr fontId="2"/>
  </si>
  <si>
    <t>５　概要（「返還なし」となる理由を記載）</t>
    <rPh sb="2" eb="4">
      <t>ガイヨウ</t>
    </rPh>
    <rPh sb="6" eb="8">
      <t>ヘンカン</t>
    </rPh>
    <rPh sb="14" eb="16">
      <t>リユウ</t>
    </rPh>
    <rPh sb="17" eb="1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</si>
</sst>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b/>
      <sz val="14"/>
      <color theme="1"/>
      <name val="ＭＳ ゴシック"/>
      <family val="3"/>
      <charset val="128"/>
    </font>
    <font>
      <b/>
      <sz val="12"/>
      <color theme="1"/>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38" fontId="4" fillId="0" borderId="1" xfId="1" applyFont="1" applyBorder="1">
      <alignment vertical="center"/>
    </xf>
    <xf numFmtId="38" fontId="4" fillId="2" borderId="1" xfId="1" applyFont="1" applyFill="1" applyBorder="1">
      <alignment vertical="center"/>
    </xf>
    <xf numFmtId="38" fontId="4" fillId="2" borderId="0" xfId="1" applyFont="1" applyFill="1">
      <alignment vertical="center"/>
    </xf>
    <xf numFmtId="38" fontId="4" fillId="2" borderId="0" xfId="0" applyNumberFormat="1" applyFont="1" applyFill="1">
      <alignment vertical="center"/>
    </xf>
    <xf numFmtId="38" fontId="6" fillId="2" borderId="8" xfId="1" applyFont="1" applyFill="1" applyBorder="1">
      <alignment vertical="center"/>
    </xf>
    <xf numFmtId="38" fontId="4" fillId="0" borderId="0" xfId="1" applyFont="1" applyBorder="1" applyAlignment="1">
      <alignment horizontal="center" vertical="center"/>
    </xf>
    <xf numFmtId="0" fontId="4" fillId="2" borderId="0" xfId="0" applyFont="1" applyFill="1">
      <alignment vertical="center"/>
    </xf>
    <xf numFmtId="0" fontId="4" fillId="0" borderId="6" xfId="0" applyFont="1" applyBorder="1" applyAlignment="1">
      <alignment horizontal="center" vertical="center"/>
    </xf>
    <xf numFmtId="38" fontId="4" fillId="0" borderId="0" xfId="1" applyFont="1" applyBorder="1" applyAlignment="1">
      <alignment vertical="center"/>
    </xf>
    <xf numFmtId="0" fontId="4" fillId="0" borderId="6" xfId="0" applyFont="1" applyBorder="1" applyAlignment="1">
      <alignment horizontal="center" vertical="center" wrapText="1"/>
    </xf>
    <xf numFmtId="0" fontId="5" fillId="0" borderId="0" xfId="0" applyFont="1" applyAlignment="1">
      <alignment horizontal="center" vertical="center"/>
    </xf>
    <xf numFmtId="38" fontId="4" fillId="0" borderId="2" xfId="1" applyFont="1" applyBorder="1" applyAlignment="1">
      <alignment horizontal="center" vertical="center"/>
    </xf>
    <xf numFmtId="38" fontId="4" fillId="0" borderId="7" xfId="1" applyFont="1" applyBorder="1" applyAlignment="1">
      <alignment horizontal="center" vertical="center"/>
    </xf>
    <xf numFmtId="38" fontId="4" fillId="0" borderId="3" xfId="1"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CBFC6-99DB-4CD1-B80B-26447117E5F4}">
  <dimension ref="B2:J29"/>
  <sheetViews>
    <sheetView tabSelected="1" view="pageBreakPreview" zoomScaleNormal="100" zoomScaleSheetLayoutView="100" workbookViewId="0">
      <selection activeCell="H17" sqref="H17"/>
    </sheetView>
  </sheetViews>
  <sheetFormatPr defaultRowHeight="14.25" x14ac:dyDescent="0.7"/>
  <cols>
    <col min="1" max="1" width="2.625" style="2" customWidth="1"/>
    <col min="2" max="2" width="3.5" style="2" customWidth="1"/>
    <col min="3" max="3" width="4.25" style="2" customWidth="1"/>
    <col min="4" max="4" width="3.375" style="2" customWidth="1"/>
    <col min="5" max="5" width="13.75" style="2" customWidth="1"/>
    <col min="6" max="8" width="15.5" style="2" customWidth="1"/>
    <col min="9" max="9" width="18.375" style="2" customWidth="1"/>
    <col min="10" max="10" width="5.25" style="2" customWidth="1"/>
    <col min="11" max="16384" width="9" style="2"/>
  </cols>
  <sheetData>
    <row r="2" spans="2:10" ht="20.100000000000001" customHeight="1" x14ac:dyDescent="0.7">
      <c r="B2" s="16" t="s">
        <v>40</v>
      </c>
      <c r="C2" s="16"/>
      <c r="D2" s="16"/>
      <c r="E2" s="16"/>
      <c r="F2" s="16"/>
      <c r="G2" s="16"/>
      <c r="H2" s="16"/>
      <c r="I2" s="16"/>
      <c r="J2" s="16"/>
    </row>
    <row r="3" spans="2:10" ht="20.100000000000001" customHeight="1" x14ac:dyDescent="0.7"/>
    <row r="4" spans="2:10" ht="20.100000000000001" customHeight="1" x14ac:dyDescent="0.7">
      <c r="B4" s="2" t="s">
        <v>16</v>
      </c>
    </row>
    <row r="5" spans="2:10" ht="20.100000000000001" customHeight="1" x14ac:dyDescent="0.7"/>
    <row r="6" spans="2:10" ht="20.100000000000001" customHeight="1" x14ac:dyDescent="0.7"/>
    <row r="7" spans="2:10" ht="20.100000000000001" customHeight="1" x14ac:dyDescent="0.7">
      <c r="B7" s="2" t="s">
        <v>0</v>
      </c>
    </row>
    <row r="8" spans="2:10" ht="20.100000000000001" customHeight="1" x14ac:dyDescent="0.7"/>
    <row r="9" spans="2:10" ht="20.100000000000001" customHeight="1" x14ac:dyDescent="0.7"/>
    <row r="10" spans="2:10" ht="20.100000000000001" customHeight="1" x14ac:dyDescent="0.7">
      <c r="B10" s="2" t="s">
        <v>17</v>
      </c>
    </row>
    <row r="11" spans="2:10" ht="20.100000000000001" customHeight="1" x14ac:dyDescent="0.7"/>
    <row r="12" spans="2:10" ht="20.100000000000001" customHeight="1" x14ac:dyDescent="0.7"/>
    <row r="13" spans="2:10" ht="20.100000000000001" customHeight="1" x14ac:dyDescent="0.7">
      <c r="B13" s="2" t="s">
        <v>18</v>
      </c>
    </row>
    <row r="14" spans="2:10" ht="20.100000000000001" customHeight="1" x14ac:dyDescent="0.7">
      <c r="D14" s="17"/>
      <c r="E14" s="18"/>
      <c r="F14" s="19"/>
      <c r="G14" s="2" t="s">
        <v>20</v>
      </c>
    </row>
    <row r="15" spans="2:10" ht="20.100000000000001" customHeight="1" x14ac:dyDescent="0.7"/>
    <row r="16" spans="2:10" ht="20.100000000000001" customHeight="1" x14ac:dyDescent="0.7">
      <c r="B16" s="2" t="s">
        <v>41</v>
      </c>
    </row>
    <row r="17" ht="21" customHeight="1" x14ac:dyDescent="0.7"/>
    <row r="18" ht="21" customHeight="1" x14ac:dyDescent="0.7"/>
    <row r="19" ht="21" customHeight="1" x14ac:dyDescent="0.7"/>
    <row r="20" ht="21" customHeight="1" x14ac:dyDescent="0.7"/>
    <row r="21" ht="21" customHeight="1" x14ac:dyDescent="0.7"/>
    <row r="22" ht="21" customHeight="1" x14ac:dyDescent="0.7"/>
    <row r="23" ht="21" customHeight="1" x14ac:dyDescent="0.7"/>
    <row r="24" ht="21" customHeight="1" x14ac:dyDescent="0.7"/>
    <row r="25" ht="21" customHeight="1" x14ac:dyDescent="0.7"/>
    <row r="26" ht="21" customHeight="1" x14ac:dyDescent="0.7"/>
    <row r="27" ht="21" customHeight="1" x14ac:dyDescent="0.7"/>
    <row r="28" ht="21" customHeight="1" x14ac:dyDescent="0.7"/>
    <row r="29" ht="21" customHeight="1" x14ac:dyDescent="0.7"/>
  </sheetData>
  <mergeCells count="2">
    <mergeCell ref="B2:J2"/>
    <mergeCell ref="D14:F14"/>
  </mergeCells>
  <phoneticPr fontId="2"/>
  <pageMargins left="0.31496062992125984" right="0.31496062992125984" top="0.35433070866141736" bottom="0.35433070866141736"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D21A3-3AC2-46B4-B411-FEA0E88C03B2}">
  <dimension ref="B2:J43"/>
  <sheetViews>
    <sheetView view="pageBreakPreview" topLeftCell="A31" zoomScale="80" zoomScaleNormal="100" zoomScaleSheetLayoutView="80" workbookViewId="0">
      <selection activeCell="H17" sqref="H17"/>
    </sheetView>
  </sheetViews>
  <sheetFormatPr defaultRowHeight="14.25" x14ac:dyDescent="0.7"/>
  <cols>
    <col min="1" max="1" width="2.625" style="2" customWidth="1"/>
    <col min="2" max="2" width="3.5" style="2" customWidth="1"/>
    <col min="3" max="3" width="4.25" style="2" customWidth="1"/>
    <col min="4" max="4" width="3.375" style="2" customWidth="1"/>
    <col min="5" max="5" width="13.75" style="2" customWidth="1"/>
    <col min="6" max="8" width="15.5" style="2" customWidth="1"/>
    <col min="9" max="9" width="18.375" style="2" customWidth="1"/>
    <col min="10" max="10" width="5.25" style="2" customWidth="1"/>
    <col min="11" max="16384" width="9" style="2"/>
  </cols>
  <sheetData>
    <row r="2" spans="2:10" ht="20.100000000000001" customHeight="1" x14ac:dyDescent="0.7">
      <c r="B2" s="16" t="s">
        <v>15</v>
      </c>
      <c r="C2" s="16"/>
      <c r="D2" s="16"/>
      <c r="E2" s="16"/>
      <c r="F2" s="16"/>
      <c r="G2" s="16"/>
      <c r="H2" s="16"/>
      <c r="I2" s="16"/>
      <c r="J2" s="16"/>
    </row>
    <row r="3" spans="2:10" ht="20.100000000000001" customHeight="1" x14ac:dyDescent="0.7"/>
    <row r="4" spans="2:10" ht="20.100000000000001" customHeight="1" x14ac:dyDescent="0.7">
      <c r="B4" s="2" t="s">
        <v>16</v>
      </c>
    </row>
    <row r="5" spans="2:10" ht="20.100000000000001" customHeight="1" x14ac:dyDescent="0.7"/>
    <row r="6" spans="2:10" ht="20.100000000000001" customHeight="1" x14ac:dyDescent="0.7"/>
    <row r="7" spans="2:10" ht="20.100000000000001" customHeight="1" x14ac:dyDescent="0.7">
      <c r="B7" s="2" t="s">
        <v>0</v>
      </c>
    </row>
    <row r="8" spans="2:10" ht="20.100000000000001" customHeight="1" x14ac:dyDescent="0.7"/>
    <row r="9" spans="2:10" ht="20.100000000000001" customHeight="1" x14ac:dyDescent="0.7"/>
    <row r="10" spans="2:10" ht="20.100000000000001" customHeight="1" x14ac:dyDescent="0.7">
      <c r="B10" s="2" t="s">
        <v>17</v>
      </c>
    </row>
    <row r="11" spans="2:10" ht="20.100000000000001" customHeight="1" x14ac:dyDescent="0.7"/>
    <row r="12" spans="2:10" ht="20.100000000000001" customHeight="1" x14ac:dyDescent="0.7"/>
    <row r="13" spans="2:10" ht="20.100000000000001" customHeight="1" x14ac:dyDescent="0.7">
      <c r="B13" s="2" t="s">
        <v>18</v>
      </c>
    </row>
    <row r="14" spans="2:10" ht="20.100000000000001" customHeight="1" x14ac:dyDescent="0.7">
      <c r="D14" s="17"/>
      <c r="E14" s="18"/>
      <c r="F14" s="19"/>
      <c r="G14" s="2" t="s">
        <v>20</v>
      </c>
    </row>
    <row r="15" spans="2:10" ht="20.100000000000001" customHeight="1" x14ac:dyDescent="0.7"/>
    <row r="16" spans="2:10" ht="20.100000000000001" customHeight="1" x14ac:dyDescent="0.7">
      <c r="B16" s="2" t="s">
        <v>19</v>
      </c>
    </row>
    <row r="17" spans="2:9" ht="20.100000000000001" customHeight="1" x14ac:dyDescent="0.7">
      <c r="B17" s="2" t="s">
        <v>1</v>
      </c>
    </row>
    <row r="18" spans="2:9" ht="20.100000000000001" customHeight="1" x14ac:dyDescent="0.7">
      <c r="C18" s="21" t="s">
        <v>2</v>
      </c>
      <c r="D18" s="21"/>
      <c r="E18" s="21"/>
      <c r="F18" s="4" t="s">
        <v>3</v>
      </c>
      <c r="G18" s="4" t="s">
        <v>4</v>
      </c>
      <c r="H18" s="4" t="s">
        <v>5</v>
      </c>
    </row>
    <row r="19" spans="2:9" ht="20.100000000000001" customHeight="1" x14ac:dyDescent="0.7">
      <c r="C19" s="22" t="s">
        <v>13</v>
      </c>
      <c r="D19" s="23" t="s">
        <v>11</v>
      </c>
      <c r="E19" s="5"/>
      <c r="F19" s="6"/>
      <c r="G19" s="6"/>
      <c r="H19" s="7">
        <f>+SUM(F19:G19)</f>
        <v>0</v>
      </c>
    </row>
    <row r="20" spans="2:9" ht="20.100000000000001" customHeight="1" x14ac:dyDescent="0.7">
      <c r="C20" s="22"/>
      <c r="D20" s="24"/>
      <c r="E20" s="5"/>
      <c r="F20" s="6"/>
      <c r="G20" s="6"/>
      <c r="H20" s="7">
        <f>+SUM(F20:G20)</f>
        <v>0</v>
      </c>
    </row>
    <row r="21" spans="2:9" ht="20.100000000000001" customHeight="1" x14ac:dyDescent="0.7">
      <c r="C21" s="22"/>
      <c r="D21" s="24"/>
      <c r="E21" s="5"/>
      <c r="F21" s="6"/>
      <c r="G21" s="6"/>
      <c r="H21" s="7">
        <f>+SUM(F21:G21)</f>
        <v>0</v>
      </c>
    </row>
    <row r="22" spans="2:9" ht="20.100000000000001" customHeight="1" x14ac:dyDescent="0.7">
      <c r="C22" s="22"/>
      <c r="D22" s="25"/>
      <c r="E22" s="4" t="s">
        <v>9</v>
      </c>
      <c r="F22" s="7">
        <f>+SUM(F19:F21)</f>
        <v>0</v>
      </c>
      <c r="G22" s="7">
        <f>+SUM(G19:G21)</f>
        <v>0</v>
      </c>
      <c r="H22" s="7">
        <f>+SUM(H19:H21)</f>
        <v>0</v>
      </c>
    </row>
    <row r="23" spans="2:9" ht="20.100000000000001" customHeight="1" x14ac:dyDescent="0.7">
      <c r="C23" s="22"/>
      <c r="D23" s="23" t="s">
        <v>12</v>
      </c>
      <c r="E23" s="5"/>
      <c r="F23" s="6"/>
      <c r="G23" s="6"/>
      <c r="H23" s="7">
        <f>+SUM(F23:G23)</f>
        <v>0</v>
      </c>
    </row>
    <row r="24" spans="2:9" ht="20.100000000000001" customHeight="1" x14ac:dyDescent="0.7">
      <c r="C24" s="22"/>
      <c r="D24" s="24"/>
      <c r="E24" s="5"/>
      <c r="F24" s="6"/>
      <c r="G24" s="6"/>
      <c r="H24" s="7">
        <f>+SUM(F24:G24)</f>
        <v>0</v>
      </c>
    </row>
    <row r="25" spans="2:9" ht="20.100000000000001" customHeight="1" x14ac:dyDescent="0.7">
      <c r="C25" s="22"/>
      <c r="D25" s="24"/>
      <c r="E25" s="5"/>
      <c r="F25" s="6"/>
      <c r="G25" s="6"/>
      <c r="H25" s="7">
        <f>+SUM(F25:G25)</f>
        <v>0</v>
      </c>
    </row>
    <row r="26" spans="2:9" ht="20.100000000000001" customHeight="1" x14ac:dyDescent="0.7">
      <c r="C26" s="22"/>
      <c r="D26" s="25"/>
      <c r="E26" s="4" t="s">
        <v>9</v>
      </c>
      <c r="F26" s="7">
        <f>+SUM(F23:F25)</f>
        <v>0</v>
      </c>
      <c r="G26" s="7">
        <f>+SUM(G23:G25)</f>
        <v>0</v>
      </c>
      <c r="H26" s="7">
        <f>+SUM(H23:H25)</f>
        <v>0</v>
      </c>
    </row>
    <row r="27" spans="2:9" ht="20.100000000000001" customHeight="1" x14ac:dyDescent="0.7">
      <c r="C27" s="20" t="s">
        <v>5</v>
      </c>
      <c r="D27" s="21"/>
      <c r="E27" s="20"/>
      <c r="F27" s="7">
        <f>+F22+F26</f>
        <v>0</v>
      </c>
      <c r="G27" s="7">
        <f>+G22+G26</f>
        <v>0</v>
      </c>
      <c r="H27" s="7">
        <f>+H22+H26</f>
        <v>0</v>
      </c>
    </row>
    <row r="28" spans="2:9" ht="20.100000000000001" customHeight="1" x14ac:dyDescent="0.7"/>
    <row r="29" spans="2:9" ht="20.100000000000001" customHeight="1" x14ac:dyDescent="0.7">
      <c r="B29" s="2" t="s">
        <v>6</v>
      </c>
    </row>
    <row r="30" spans="2:9" ht="20.100000000000001" customHeight="1" x14ac:dyDescent="0.7">
      <c r="E30" s="1" t="s">
        <v>24</v>
      </c>
      <c r="H30" s="1" t="s">
        <v>25</v>
      </c>
    </row>
    <row r="31" spans="2:9" ht="20.100000000000001" customHeight="1" x14ac:dyDescent="0.7">
      <c r="E31" s="17"/>
      <c r="F31" s="19"/>
      <c r="G31" s="3" t="s">
        <v>23</v>
      </c>
      <c r="H31" s="17"/>
      <c r="I31" s="19"/>
    </row>
    <row r="32" spans="2:9" ht="9.9499999999999993" customHeight="1" x14ac:dyDescent="0.7">
      <c r="E32" s="11"/>
      <c r="F32" s="11"/>
      <c r="G32" s="3"/>
      <c r="H32" s="11"/>
      <c r="I32" s="11"/>
    </row>
    <row r="33" spans="2:9" ht="20.100000000000001" customHeight="1" x14ac:dyDescent="0.7">
      <c r="E33" s="3" t="s">
        <v>26</v>
      </c>
      <c r="F33" s="12">
        <f>IFERROR(E31/H31*100,0)</f>
        <v>0</v>
      </c>
      <c r="G33" s="2" t="s">
        <v>27</v>
      </c>
    </row>
    <row r="34" spans="2:9" ht="20.100000000000001" customHeight="1" x14ac:dyDescent="0.7"/>
    <row r="35" spans="2:9" ht="20.100000000000001" customHeight="1" x14ac:dyDescent="0.7">
      <c r="B35" s="2" t="s">
        <v>7</v>
      </c>
    </row>
    <row r="36" spans="2:9" ht="20.100000000000001" customHeight="1" x14ac:dyDescent="0.7">
      <c r="B36" s="2" t="s">
        <v>8</v>
      </c>
    </row>
    <row r="37" spans="2:9" ht="20.100000000000001" customHeight="1" x14ac:dyDescent="0.7">
      <c r="E37" s="8">
        <f>+F22</f>
        <v>0</v>
      </c>
      <c r="F37" s="2" t="s">
        <v>21</v>
      </c>
      <c r="G37" s="8">
        <f>+ROUNDDOWN(E37*8/108,0)</f>
        <v>0</v>
      </c>
      <c r="H37" s="2" t="s">
        <v>20</v>
      </c>
    </row>
    <row r="38" spans="2:9" ht="20.100000000000001" customHeight="1" x14ac:dyDescent="0.7"/>
    <row r="39" spans="2:9" ht="20.100000000000001" customHeight="1" x14ac:dyDescent="0.7">
      <c r="B39" s="2" t="s">
        <v>14</v>
      </c>
    </row>
    <row r="40" spans="2:9" ht="20.100000000000001" customHeight="1" x14ac:dyDescent="0.7">
      <c r="E40" s="9">
        <f>+F26</f>
        <v>0</v>
      </c>
      <c r="F40" s="2" t="s">
        <v>22</v>
      </c>
      <c r="G40" s="8">
        <f>+ROUNDDOWN(E40*10/110,0)</f>
        <v>0</v>
      </c>
      <c r="H40" s="2" t="s">
        <v>20</v>
      </c>
    </row>
    <row r="41" spans="2:9" ht="20.100000000000001" customHeight="1" thickBot="1" x14ac:dyDescent="0.75"/>
    <row r="42" spans="2:9" ht="20.100000000000001" customHeight="1" thickBot="1" x14ac:dyDescent="0.75">
      <c r="B42" s="2" t="s">
        <v>10</v>
      </c>
      <c r="H42" s="10">
        <f>+G37+G40</f>
        <v>0</v>
      </c>
      <c r="I42" s="2" t="s">
        <v>20</v>
      </c>
    </row>
    <row r="43" spans="2:9" ht="20.100000000000001" customHeight="1" x14ac:dyDescent="0.7"/>
  </sheetData>
  <mergeCells count="9">
    <mergeCell ref="C27:E27"/>
    <mergeCell ref="D14:F14"/>
    <mergeCell ref="E31:F31"/>
    <mergeCell ref="H31:I31"/>
    <mergeCell ref="B2:J2"/>
    <mergeCell ref="C19:C26"/>
    <mergeCell ref="C18:E18"/>
    <mergeCell ref="D19:D22"/>
    <mergeCell ref="D23:D26"/>
  </mergeCells>
  <phoneticPr fontId="2"/>
  <pageMargins left="0.31496062992125984" right="0.31496062992125984" top="0.35433070866141736" bottom="0.35433070866141736"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6A4A-39A8-4D86-BF68-63FC5686EA21}">
  <sheetPr>
    <pageSetUpPr fitToPage="1"/>
  </sheetPr>
  <dimension ref="B2:K50"/>
  <sheetViews>
    <sheetView view="pageBreakPreview" topLeftCell="A37" zoomScale="80" zoomScaleNormal="100" zoomScaleSheetLayoutView="80" workbookViewId="0">
      <selection activeCell="H17" sqref="H17"/>
    </sheetView>
  </sheetViews>
  <sheetFormatPr defaultRowHeight="14.25" x14ac:dyDescent="0.7"/>
  <cols>
    <col min="1" max="1" width="2.625" style="2" customWidth="1"/>
    <col min="2" max="2" width="3.5" style="2" customWidth="1"/>
    <col min="3" max="3" width="4.25" style="2" customWidth="1"/>
    <col min="4" max="4" width="3.375" style="2" customWidth="1"/>
    <col min="5" max="5" width="13.75" style="2" customWidth="1"/>
    <col min="6" max="10" width="12.625" style="2" customWidth="1"/>
    <col min="11" max="11" width="5.375" style="2" customWidth="1"/>
    <col min="12" max="12" width="2.625" style="2" customWidth="1"/>
    <col min="13" max="16384" width="9" style="2"/>
  </cols>
  <sheetData>
    <row r="2" spans="2:11" ht="20.100000000000001" customHeight="1" x14ac:dyDescent="0.7">
      <c r="B2" s="16" t="s">
        <v>28</v>
      </c>
      <c r="C2" s="16"/>
      <c r="D2" s="16"/>
      <c r="E2" s="16"/>
      <c r="F2" s="16"/>
      <c r="G2" s="16"/>
      <c r="H2" s="16"/>
      <c r="I2" s="16"/>
      <c r="J2" s="16"/>
      <c r="K2" s="16"/>
    </row>
    <row r="3" spans="2:11" ht="20.100000000000001" customHeight="1" x14ac:dyDescent="0.7"/>
    <row r="4" spans="2:11" ht="20.100000000000001" customHeight="1" x14ac:dyDescent="0.7">
      <c r="B4" s="2" t="s">
        <v>16</v>
      </c>
    </row>
    <row r="5" spans="2:11" ht="20.100000000000001" customHeight="1" x14ac:dyDescent="0.7"/>
    <row r="6" spans="2:11" ht="20.100000000000001" customHeight="1" x14ac:dyDescent="0.7"/>
    <row r="7" spans="2:11" ht="20.100000000000001" customHeight="1" x14ac:dyDescent="0.7">
      <c r="B7" s="2" t="s">
        <v>0</v>
      </c>
    </row>
    <row r="8" spans="2:11" ht="20.100000000000001" customHeight="1" x14ac:dyDescent="0.7"/>
    <row r="9" spans="2:11" ht="20.100000000000001" customHeight="1" x14ac:dyDescent="0.7"/>
    <row r="10" spans="2:11" ht="20.100000000000001" customHeight="1" x14ac:dyDescent="0.7">
      <c r="B10" s="2" t="s">
        <v>17</v>
      </c>
    </row>
    <row r="11" spans="2:11" ht="20.100000000000001" customHeight="1" x14ac:dyDescent="0.7"/>
    <row r="12" spans="2:11" ht="20.100000000000001" customHeight="1" x14ac:dyDescent="0.7"/>
    <row r="13" spans="2:11" ht="20.100000000000001" customHeight="1" x14ac:dyDescent="0.7">
      <c r="B13" s="2" t="s">
        <v>18</v>
      </c>
    </row>
    <row r="14" spans="2:11" ht="20.100000000000001" customHeight="1" x14ac:dyDescent="0.7">
      <c r="D14" s="17"/>
      <c r="E14" s="18"/>
      <c r="F14" s="19"/>
      <c r="G14" s="14" t="s">
        <v>20</v>
      </c>
      <c r="H14" s="11"/>
    </row>
    <row r="15" spans="2:11" ht="20.100000000000001" customHeight="1" x14ac:dyDescent="0.7"/>
    <row r="16" spans="2:11" ht="20.100000000000001" customHeight="1" x14ac:dyDescent="0.7">
      <c r="B16" s="2" t="s">
        <v>19</v>
      </c>
    </row>
    <row r="17" spans="2:10" ht="20.100000000000001" customHeight="1" x14ac:dyDescent="0.7">
      <c r="B17" s="2" t="s">
        <v>1</v>
      </c>
    </row>
    <row r="18" spans="2:10" ht="20.100000000000001" customHeight="1" x14ac:dyDescent="0.7">
      <c r="C18" s="26" t="s">
        <v>2</v>
      </c>
      <c r="D18" s="27"/>
      <c r="E18" s="28"/>
      <c r="F18" s="20" t="s">
        <v>3</v>
      </c>
      <c r="G18" s="34"/>
      <c r="H18" s="35"/>
      <c r="I18" s="32" t="s">
        <v>4</v>
      </c>
      <c r="J18" s="32" t="s">
        <v>5</v>
      </c>
    </row>
    <row r="19" spans="2:10" ht="39.950000000000003" customHeight="1" x14ac:dyDescent="0.7">
      <c r="C19" s="29"/>
      <c r="D19" s="30"/>
      <c r="E19" s="31"/>
      <c r="F19" s="15" t="s">
        <v>30</v>
      </c>
      <c r="G19" s="15" t="s">
        <v>31</v>
      </c>
      <c r="H19" s="13" t="s">
        <v>29</v>
      </c>
      <c r="I19" s="33"/>
      <c r="J19" s="33"/>
    </row>
    <row r="20" spans="2:10" ht="20.100000000000001" customHeight="1" x14ac:dyDescent="0.7">
      <c r="C20" s="22" t="s">
        <v>13</v>
      </c>
      <c r="D20" s="23" t="s">
        <v>11</v>
      </c>
      <c r="E20" s="5"/>
      <c r="F20" s="6"/>
      <c r="G20" s="6"/>
      <c r="H20" s="6"/>
      <c r="I20" s="6"/>
      <c r="J20" s="7">
        <f>+SUM(F20:I20)</f>
        <v>0</v>
      </c>
    </row>
    <row r="21" spans="2:10" ht="20.100000000000001" customHeight="1" x14ac:dyDescent="0.7">
      <c r="C21" s="22"/>
      <c r="D21" s="24"/>
      <c r="E21" s="5"/>
      <c r="F21" s="6"/>
      <c r="G21" s="6"/>
      <c r="H21" s="6"/>
      <c r="I21" s="6"/>
      <c r="J21" s="7">
        <f>+SUM(F21:I21)</f>
        <v>0</v>
      </c>
    </row>
    <row r="22" spans="2:10" ht="20.100000000000001" customHeight="1" x14ac:dyDescent="0.7">
      <c r="C22" s="22"/>
      <c r="D22" s="24"/>
      <c r="E22" s="5"/>
      <c r="F22" s="6"/>
      <c r="G22" s="6"/>
      <c r="H22" s="6"/>
      <c r="I22" s="6"/>
      <c r="J22" s="7">
        <f>+SUM(F22:I22)</f>
        <v>0</v>
      </c>
    </row>
    <row r="23" spans="2:10" ht="20.100000000000001" customHeight="1" x14ac:dyDescent="0.7">
      <c r="C23" s="22"/>
      <c r="D23" s="25"/>
      <c r="E23" s="4" t="s">
        <v>9</v>
      </c>
      <c r="F23" s="7">
        <f>+SUM(F20:F22)</f>
        <v>0</v>
      </c>
      <c r="G23" s="7">
        <f t="shared" ref="G23:H23" si="0">+SUM(G20:G22)</f>
        <v>0</v>
      </c>
      <c r="H23" s="7">
        <f t="shared" si="0"/>
        <v>0</v>
      </c>
      <c r="I23" s="7">
        <f>+SUM(I20:I22)</f>
        <v>0</v>
      </c>
      <c r="J23" s="7">
        <f>+SUM(J20:J22)</f>
        <v>0</v>
      </c>
    </row>
    <row r="24" spans="2:10" ht="20.100000000000001" customHeight="1" x14ac:dyDescent="0.7">
      <c r="C24" s="22"/>
      <c r="D24" s="23" t="s">
        <v>12</v>
      </c>
      <c r="E24" s="5"/>
      <c r="F24" s="6"/>
      <c r="G24" s="6"/>
      <c r="H24" s="6"/>
      <c r="I24" s="6"/>
      <c r="J24" s="7">
        <f>+SUM(F24:I24)</f>
        <v>0</v>
      </c>
    </row>
    <row r="25" spans="2:10" ht="20.100000000000001" customHeight="1" x14ac:dyDescent="0.7">
      <c r="C25" s="22"/>
      <c r="D25" s="24"/>
      <c r="E25" s="5"/>
      <c r="F25" s="6"/>
      <c r="G25" s="6"/>
      <c r="H25" s="6"/>
      <c r="I25" s="6"/>
      <c r="J25" s="7">
        <f>+SUM(F25:I25)</f>
        <v>0</v>
      </c>
    </row>
    <row r="26" spans="2:10" ht="20.100000000000001" customHeight="1" x14ac:dyDescent="0.7">
      <c r="C26" s="22"/>
      <c r="D26" s="24"/>
      <c r="E26" s="5"/>
      <c r="F26" s="6"/>
      <c r="G26" s="6"/>
      <c r="H26" s="6"/>
      <c r="I26" s="6"/>
      <c r="J26" s="7">
        <f>+SUM(F26:I26)</f>
        <v>0</v>
      </c>
    </row>
    <row r="27" spans="2:10" ht="20.100000000000001" customHeight="1" x14ac:dyDescent="0.7">
      <c r="C27" s="22"/>
      <c r="D27" s="25"/>
      <c r="E27" s="4" t="s">
        <v>9</v>
      </c>
      <c r="F27" s="7">
        <f>+SUM(F24:F26)</f>
        <v>0</v>
      </c>
      <c r="G27" s="7">
        <f t="shared" ref="G27:H27" si="1">+SUM(G24:G26)</f>
        <v>0</v>
      </c>
      <c r="H27" s="7">
        <f t="shared" si="1"/>
        <v>0</v>
      </c>
      <c r="I27" s="7">
        <f>+SUM(I24:I26)</f>
        <v>0</v>
      </c>
      <c r="J27" s="7">
        <f>+SUM(J24:J26)</f>
        <v>0</v>
      </c>
    </row>
    <row r="28" spans="2:10" ht="20.100000000000001" customHeight="1" x14ac:dyDescent="0.7">
      <c r="C28" s="20" t="s">
        <v>5</v>
      </c>
      <c r="D28" s="21"/>
      <c r="E28" s="20"/>
      <c r="F28" s="7">
        <f>+F23+F27</f>
        <v>0</v>
      </c>
      <c r="G28" s="7">
        <f t="shared" ref="G28:H28" si="2">+G23+G27</f>
        <v>0</v>
      </c>
      <c r="H28" s="7">
        <f t="shared" si="2"/>
        <v>0</v>
      </c>
      <c r="I28" s="7">
        <f>+I23+I27</f>
        <v>0</v>
      </c>
      <c r="J28" s="7">
        <f>+J23+J27</f>
        <v>0</v>
      </c>
    </row>
    <row r="29" spans="2:10" ht="20.100000000000001" customHeight="1" x14ac:dyDescent="0.7"/>
    <row r="30" spans="2:10" ht="20.100000000000001" customHeight="1" x14ac:dyDescent="0.7">
      <c r="B30" s="2" t="s">
        <v>6</v>
      </c>
    </row>
    <row r="31" spans="2:10" ht="20.100000000000001" customHeight="1" x14ac:dyDescent="0.7">
      <c r="E31" s="1" t="s">
        <v>24</v>
      </c>
      <c r="H31" s="1" t="s">
        <v>25</v>
      </c>
    </row>
    <row r="32" spans="2:10" ht="20.100000000000001" customHeight="1" x14ac:dyDescent="0.7">
      <c r="E32" s="17"/>
      <c r="F32" s="19"/>
      <c r="G32" s="3" t="s">
        <v>23</v>
      </c>
      <c r="H32" s="17"/>
      <c r="I32" s="19"/>
    </row>
    <row r="33" spans="2:11" ht="9.9499999999999993" customHeight="1" x14ac:dyDescent="0.7">
      <c r="E33" s="11"/>
      <c r="F33" s="11"/>
      <c r="G33" s="11"/>
      <c r="H33" s="11"/>
      <c r="I33" s="3"/>
      <c r="J33" s="11"/>
      <c r="K33" s="11"/>
    </row>
    <row r="34" spans="2:11" ht="20.100000000000001" customHeight="1" x14ac:dyDescent="0.7">
      <c r="E34" s="3" t="s">
        <v>26</v>
      </c>
      <c r="F34" s="12">
        <f>IFERROR(E32/H32*100,0)</f>
        <v>0</v>
      </c>
      <c r="G34" s="2" t="s">
        <v>27</v>
      </c>
    </row>
    <row r="35" spans="2:11" ht="20.100000000000001" customHeight="1" x14ac:dyDescent="0.7"/>
    <row r="36" spans="2:11" ht="20.100000000000001" customHeight="1" x14ac:dyDescent="0.7">
      <c r="B36" s="2" t="s">
        <v>7</v>
      </c>
    </row>
    <row r="37" spans="2:11" ht="20.100000000000001" customHeight="1" x14ac:dyDescent="0.7">
      <c r="B37" s="2" t="s">
        <v>8</v>
      </c>
    </row>
    <row r="38" spans="2:11" ht="20.100000000000001" customHeight="1" x14ac:dyDescent="0.7">
      <c r="E38" s="8">
        <f>+F23</f>
        <v>0</v>
      </c>
      <c r="F38" s="2" t="s">
        <v>21</v>
      </c>
      <c r="G38" s="8">
        <f>+ROUNDDOWN(E38*8/108,0)</f>
        <v>0</v>
      </c>
      <c r="H38" s="2" t="s">
        <v>20</v>
      </c>
    </row>
    <row r="39" spans="2:11" ht="20.100000000000001" customHeight="1" x14ac:dyDescent="0.7"/>
    <row r="40" spans="2:11" ht="20.100000000000001" customHeight="1" x14ac:dyDescent="0.7">
      <c r="B40" s="2" t="s">
        <v>14</v>
      </c>
    </row>
    <row r="41" spans="2:11" ht="20.100000000000001" customHeight="1" x14ac:dyDescent="0.7">
      <c r="E41" s="9">
        <f>+F27</f>
        <v>0</v>
      </c>
      <c r="F41" s="2" t="s">
        <v>22</v>
      </c>
      <c r="G41" s="8">
        <f>+ROUNDDOWN(E41*10/110,0)</f>
        <v>0</v>
      </c>
      <c r="H41" s="2" t="s">
        <v>20</v>
      </c>
    </row>
    <row r="42" spans="2:11" ht="20.100000000000001" customHeight="1" x14ac:dyDescent="0.7"/>
    <row r="43" spans="2:11" ht="20.100000000000001" customHeight="1" x14ac:dyDescent="0.7">
      <c r="B43" s="2" t="s">
        <v>32</v>
      </c>
    </row>
    <row r="44" spans="2:11" ht="20.100000000000001" customHeight="1" x14ac:dyDescent="0.7">
      <c r="E44" s="8">
        <f>+H23</f>
        <v>0</v>
      </c>
      <c r="F44" s="2" t="s">
        <v>34</v>
      </c>
      <c r="G44" s="8">
        <f>+$F$34</f>
        <v>0</v>
      </c>
      <c r="H44" s="2" t="s">
        <v>35</v>
      </c>
      <c r="I44" s="8">
        <f>IFERROR(ROUNDDOWN(E44*8/108*G44/100,0),"")</f>
        <v>0</v>
      </c>
      <c r="J44" s="2" t="s">
        <v>20</v>
      </c>
    </row>
    <row r="45" spans="2:11" ht="20.100000000000001" customHeight="1" x14ac:dyDescent="0.7"/>
    <row r="46" spans="2:11" ht="20.100000000000001" customHeight="1" x14ac:dyDescent="0.7">
      <c r="B46" s="2" t="s">
        <v>33</v>
      </c>
    </row>
    <row r="47" spans="2:11" ht="20.100000000000001" customHeight="1" x14ac:dyDescent="0.7">
      <c r="E47" s="8">
        <f>+H27</f>
        <v>0</v>
      </c>
      <c r="F47" s="2" t="s">
        <v>22</v>
      </c>
      <c r="G47" s="8">
        <f>+$F$34</f>
        <v>0</v>
      </c>
      <c r="H47" s="2" t="s">
        <v>35</v>
      </c>
      <c r="I47" s="8">
        <f>IFERROR(ROUNDDOWN(E47*10/110*G47/100,0),"")</f>
        <v>0</v>
      </c>
      <c r="J47" s="2" t="s">
        <v>20</v>
      </c>
    </row>
    <row r="48" spans="2:11" ht="20.100000000000001" customHeight="1" thickBot="1" x14ac:dyDescent="0.75"/>
    <row r="49" spans="2:10" ht="20.100000000000001" customHeight="1" thickBot="1" x14ac:dyDescent="0.75">
      <c r="B49" s="2" t="s">
        <v>36</v>
      </c>
      <c r="I49" s="10">
        <f>+G38+G41+I44+I47</f>
        <v>0</v>
      </c>
      <c r="J49" s="2" t="s">
        <v>20</v>
      </c>
    </row>
    <row r="50" spans="2:10" ht="11.25" customHeight="1" x14ac:dyDescent="0.7"/>
  </sheetData>
  <mergeCells count="12">
    <mergeCell ref="B2:K2"/>
    <mergeCell ref="D14:F14"/>
    <mergeCell ref="C20:C27"/>
    <mergeCell ref="D20:D23"/>
    <mergeCell ref="D24:D27"/>
    <mergeCell ref="C28:E28"/>
    <mergeCell ref="E32:F32"/>
    <mergeCell ref="H32:I32"/>
    <mergeCell ref="C18:E19"/>
    <mergeCell ref="J18:J19"/>
    <mergeCell ref="I18:I19"/>
    <mergeCell ref="F18:H18"/>
  </mergeCells>
  <phoneticPr fontId="2"/>
  <pageMargins left="0.31496062992125984" right="0.31496062992125984" top="0.35433070866141736" bottom="0.35433070866141736" header="0.31496062992125984" footer="0.31496062992125984"/>
  <pageSetup paperSize="9" scale="75"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1F817-6855-4B4C-B014-723B88523A36}">
  <dimension ref="B2:J43"/>
  <sheetViews>
    <sheetView view="pageBreakPreview" topLeftCell="A25" zoomScale="80" zoomScaleNormal="100" zoomScaleSheetLayoutView="80" workbookViewId="0">
      <selection activeCell="H17" sqref="H17"/>
    </sheetView>
  </sheetViews>
  <sheetFormatPr defaultRowHeight="14.25" x14ac:dyDescent="0.7"/>
  <cols>
    <col min="1" max="1" width="2.625" style="2" customWidth="1"/>
    <col min="2" max="2" width="3.5" style="2" customWidth="1"/>
    <col min="3" max="3" width="4.25" style="2" customWidth="1"/>
    <col min="4" max="4" width="3.375" style="2" customWidth="1"/>
    <col min="5" max="5" width="13.75" style="2" customWidth="1"/>
    <col min="6" max="8" width="15.5" style="2" customWidth="1"/>
    <col min="9" max="9" width="18.375" style="2" customWidth="1"/>
    <col min="10" max="10" width="5.25" style="2" customWidth="1"/>
    <col min="11" max="16384" width="9" style="2"/>
  </cols>
  <sheetData>
    <row r="2" spans="2:10" ht="20.100000000000001" customHeight="1" x14ac:dyDescent="0.7">
      <c r="B2" s="16" t="s">
        <v>37</v>
      </c>
      <c r="C2" s="16"/>
      <c r="D2" s="16"/>
      <c r="E2" s="16"/>
      <c r="F2" s="16"/>
      <c r="G2" s="16"/>
      <c r="H2" s="16"/>
      <c r="I2" s="16"/>
      <c r="J2" s="16"/>
    </row>
    <row r="3" spans="2:10" ht="20.100000000000001" customHeight="1" x14ac:dyDescent="0.7"/>
    <row r="4" spans="2:10" ht="20.100000000000001" customHeight="1" x14ac:dyDescent="0.7">
      <c r="B4" s="2" t="s">
        <v>16</v>
      </c>
    </row>
    <row r="5" spans="2:10" ht="20.100000000000001" customHeight="1" x14ac:dyDescent="0.7"/>
    <row r="6" spans="2:10" ht="20.100000000000001" customHeight="1" x14ac:dyDescent="0.7"/>
    <row r="7" spans="2:10" ht="20.100000000000001" customHeight="1" x14ac:dyDescent="0.7">
      <c r="B7" s="2" t="s">
        <v>0</v>
      </c>
    </row>
    <row r="8" spans="2:10" ht="20.100000000000001" customHeight="1" x14ac:dyDescent="0.7"/>
    <row r="9" spans="2:10" ht="20.100000000000001" customHeight="1" x14ac:dyDescent="0.7"/>
    <row r="10" spans="2:10" ht="20.100000000000001" customHeight="1" x14ac:dyDescent="0.7">
      <c r="B10" s="2" t="s">
        <v>17</v>
      </c>
    </row>
    <row r="11" spans="2:10" ht="20.100000000000001" customHeight="1" x14ac:dyDescent="0.7"/>
    <row r="12" spans="2:10" ht="20.100000000000001" customHeight="1" x14ac:dyDescent="0.7"/>
    <row r="13" spans="2:10" ht="20.100000000000001" customHeight="1" x14ac:dyDescent="0.7">
      <c r="B13" s="2" t="s">
        <v>18</v>
      </c>
    </row>
    <row r="14" spans="2:10" ht="20.100000000000001" customHeight="1" x14ac:dyDescent="0.7">
      <c r="D14" s="17"/>
      <c r="E14" s="18"/>
      <c r="F14" s="19"/>
      <c r="G14" s="2" t="s">
        <v>20</v>
      </c>
    </row>
    <row r="15" spans="2:10" ht="20.100000000000001" customHeight="1" x14ac:dyDescent="0.7"/>
    <row r="16" spans="2:10" ht="20.100000000000001" customHeight="1" x14ac:dyDescent="0.7">
      <c r="B16" s="2" t="s">
        <v>19</v>
      </c>
    </row>
    <row r="17" spans="2:9" ht="20.100000000000001" customHeight="1" x14ac:dyDescent="0.7">
      <c r="B17" s="2" t="s">
        <v>1</v>
      </c>
    </row>
    <row r="18" spans="2:9" ht="20.100000000000001" customHeight="1" x14ac:dyDescent="0.7">
      <c r="C18" s="21" t="s">
        <v>2</v>
      </c>
      <c r="D18" s="21"/>
      <c r="E18" s="21"/>
      <c r="F18" s="4" t="s">
        <v>3</v>
      </c>
      <c r="G18" s="4" t="s">
        <v>4</v>
      </c>
      <c r="H18" s="4" t="s">
        <v>5</v>
      </c>
    </row>
    <row r="19" spans="2:9" ht="20.100000000000001" customHeight="1" x14ac:dyDescent="0.7">
      <c r="C19" s="22" t="s">
        <v>13</v>
      </c>
      <c r="D19" s="23" t="s">
        <v>11</v>
      </c>
      <c r="E19" s="5"/>
      <c r="F19" s="6"/>
      <c r="G19" s="6"/>
      <c r="H19" s="7">
        <f>+SUM(F19:G19)</f>
        <v>0</v>
      </c>
    </row>
    <row r="20" spans="2:9" ht="20.100000000000001" customHeight="1" x14ac:dyDescent="0.7">
      <c r="C20" s="22"/>
      <c r="D20" s="24"/>
      <c r="E20" s="5"/>
      <c r="F20" s="6"/>
      <c r="G20" s="6"/>
      <c r="H20" s="7">
        <f>+SUM(F20:G20)</f>
        <v>0</v>
      </c>
    </row>
    <row r="21" spans="2:9" ht="20.100000000000001" customHeight="1" x14ac:dyDescent="0.7">
      <c r="C21" s="22"/>
      <c r="D21" s="24"/>
      <c r="E21" s="5"/>
      <c r="F21" s="6"/>
      <c r="G21" s="6"/>
      <c r="H21" s="7">
        <f>+SUM(F21:G21)</f>
        <v>0</v>
      </c>
    </row>
    <row r="22" spans="2:9" ht="20.100000000000001" customHeight="1" x14ac:dyDescent="0.7">
      <c r="C22" s="22"/>
      <c r="D22" s="25"/>
      <c r="E22" s="4" t="s">
        <v>9</v>
      </c>
      <c r="F22" s="7">
        <f>+SUM(F19:F21)</f>
        <v>0</v>
      </c>
      <c r="G22" s="7">
        <f>+SUM(G19:G21)</f>
        <v>0</v>
      </c>
      <c r="H22" s="7">
        <f>+SUM(H19:H21)</f>
        <v>0</v>
      </c>
    </row>
    <row r="23" spans="2:9" ht="20.100000000000001" customHeight="1" x14ac:dyDescent="0.7">
      <c r="C23" s="22"/>
      <c r="D23" s="23" t="s">
        <v>12</v>
      </c>
      <c r="E23" s="5"/>
      <c r="F23" s="6"/>
      <c r="G23" s="6"/>
      <c r="H23" s="7">
        <f>+SUM(F23:G23)</f>
        <v>0</v>
      </c>
    </row>
    <row r="24" spans="2:9" ht="20.100000000000001" customHeight="1" x14ac:dyDescent="0.7">
      <c r="C24" s="22"/>
      <c r="D24" s="24"/>
      <c r="E24" s="5"/>
      <c r="F24" s="6"/>
      <c r="G24" s="6"/>
      <c r="H24" s="7">
        <f>+SUM(F24:G24)</f>
        <v>0</v>
      </c>
    </row>
    <row r="25" spans="2:9" ht="20.100000000000001" customHeight="1" x14ac:dyDescent="0.7">
      <c r="C25" s="22"/>
      <c r="D25" s="24"/>
      <c r="E25" s="5"/>
      <c r="F25" s="6"/>
      <c r="G25" s="6"/>
      <c r="H25" s="7">
        <f>+SUM(F25:G25)</f>
        <v>0</v>
      </c>
    </row>
    <row r="26" spans="2:9" ht="20.100000000000001" customHeight="1" x14ac:dyDescent="0.7">
      <c r="C26" s="22"/>
      <c r="D26" s="25"/>
      <c r="E26" s="4" t="s">
        <v>9</v>
      </c>
      <c r="F26" s="7">
        <f>+SUM(F23:F25)</f>
        <v>0</v>
      </c>
      <c r="G26" s="7">
        <f>+SUM(G23:G25)</f>
        <v>0</v>
      </c>
      <c r="H26" s="7">
        <f>+SUM(H23:H25)</f>
        <v>0</v>
      </c>
    </row>
    <row r="27" spans="2:9" ht="20.100000000000001" customHeight="1" x14ac:dyDescent="0.7">
      <c r="C27" s="20" t="s">
        <v>5</v>
      </c>
      <c r="D27" s="21"/>
      <c r="E27" s="20"/>
      <c r="F27" s="7">
        <f>+F22+F26</f>
        <v>0</v>
      </c>
      <c r="G27" s="7">
        <f>+G22+G26</f>
        <v>0</v>
      </c>
      <c r="H27" s="7">
        <f>+H22+H26</f>
        <v>0</v>
      </c>
    </row>
    <row r="28" spans="2:9" ht="20.100000000000001" customHeight="1" x14ac:dyDescent="0.7"/>
    <row r="29" spans="2:9" ht="20.100000000000001" customHeight="1" x14ac:dyDescent="0.7">
      <c r="B29" s="2" t="s">
        <v>6</v>
      </c>
    </row>
    <row r="30" spans="2:9" ht="20.100000000000001" customHeight="1" x14ac:dyDescent="0.7">
      <c r="E30" s="1" t="s">
        <v>24</v>
      </c>
      <c r="H30" s="1" t="s">
        <v>25</v>
      </c>
    </row>
    <row r="31" spans="2:9" ht="20.100000000000001" customHeight="1" x14ac:dyDescent="0.7">
      <c r="E31" s="17"/>
      <c r="F31" s="19"/>
      <c r="G31" s="3" t="s">
        <v>23</v>
      </c>
      <c r="H31" s="17"/>
      <c r="I31" s="19"/>
    </row>
    <row r="32" spans="2:9" ht="9.9499999999999993" customHeight="1" x14ac:dyDescent="0.7">
      <c r="E32" s="11"/>
      <c r="F32" s="11"/>
      <c r="G32" s="3"/>
      <c r="H32" s="11"/>
      <c r="I32" s="11"/>
    </row>
    <row r="33" spans="2:10" ht="20.100000000000001" customHeight="1" x14ac:dyDescent="0.7">
      <c r="E33" s="3" t="s">
        <v>26</v>
      </c>
      <c r="F33" s="12">
        <f>IFERROR(E31/H31*100,0)</f>
        <v>0</v>
      </c>
      <c r="G33" s="2" t="s">
        <v>27</v>
      </c>
    </row>
    <row r="34" spans="2:10" ht="20.100000000000001" customHeight="1" x14ac:dyDescent="0.7"/>
    <row r="35" spans="2:10" ht="20.100000000000001" customHeight="1" x14ac:dyDescent="0.7">
      <c r="B35" s="2" t="s">
        <v>7</v>
      </c>
    </row>
    <row r="36" spans="2:10" ht="20.100000000000001" customHeight="1" x14ac:dyDescent="0.7">
      <c r="B36" s="2" t="s">
        <v>38</v>
      </c>
    </row>
    <row r="37" spans="2:10" ht="20.100000000000001" customHeight="1" x14ac:dyDescent="0.7">
      <c r="E37" s="8">
        <f>+F22</f>
        <v>0</v>
      </c>
      <c r="F37" s="2" t="s">
        <v>34</v>
      </c>
      <c r="G37" s="12">
        <f>+$F$33</f>
        <v>0</v>
      </c>
      <c r="H37" s="2" t="s">
        <v>35</v>
      </c>
      <c r="I37" s="8">
        <f>+ROUNDDOWN(E37*8/108*F33/100,0)</f>
        <v>0</v>
      </c>
      <c r="J37" s="2" t="s">
        <v>20</v>
      </c>
    </row>
    <row r="38" spans="2:10" ht="20.100000000000001" customHeight="1" x14ac:dyDescent="0.7"/>
    <row r="39" spans="2:10" ht="20.100000000000001" customHeight="1" x14ac:dyDescent="0.7">
      <c r="B39" s="2" t="s">
        <v>39</v>
      </c>
    </row>
    <row r="40" spans="2:10" ht="20.100000000000001" customHeight="1" x14ac:dyDescent="0.7">
      <c r="E40" s="9">
        <f>+F26</f>
        <v>0</v>
      </c>
      <c r="F40" s="2" t="s">
        <v>22</v>
      </c>
      <c r="G40" s="12">
        <f>+$F$33</f>
        <v>0</v>
      </c>
      <c r="H40" s="2" t="s">
        <v>35</v>
      </c>
      <c r="I40" s="8">
        <f>+ROUNDDOWN(E40*10/110*G40/100,0)</f>
        <v>0</v>
      </c>
      <c r="J40" s="2" t="s">
        <v>20</v>
      </c>
    </row>
    <row r="41" spans="2:10" ht="20.100000000000001" customHeight="1" thickBot="1" x14ac:dyDescent="0.75"/>
    <row r="42" spans="2:10" ht="20.100000000000001" customHeight="1" thickBot="1" x14ac:dyDescent="0.75">
      <c r="B42" s="2" t="s">
        <v>10</v>
      </c>
      <c r="H42" s="10">
        <f>+I37+I40</f>
        <v>0</v>
      </c>
      <c r="I42" s="2" t="s">
        <v>20</v>
      </c>
    </row>
    <row r="43" spans="2:10" ht="20.100000000000001" customHeight="1" x14ac:dyDescent="0.7"/>
  </sheetData>
  <mergeCells count="9">
    <mergeCell ref="C27:E27"/>
    <mergeCell ref="E31:F31"/>
    <mergeCell ref="H31:I31"/>
    <mergeCell ref="B2:J2"/>
    <mergeCell ref="D14:F14"/>
    <mergeCell ref="C18:E18"/>
    <mergeCell ref="C19:C26"/>
    <mergeCell ref="D19:D22"/>
    <mergeCell ref="D23:D26"/>
  </mergeCells>
  <phoneticPr fontId="2"/>
  <pageMargins left="0.31496062992125984" right="0.31496062992125984" top="0.35433070866141736" bottom="0.35433070866141736"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返還なし</vt:lpstr>
      <vt:lpstr>全額控除</vt:lpstr>
      <vt:lpstr>個別対応方式</vt:lpstr>
      <vt:lpstr>一括比例配分方式</vt:lpstr>
      <vt:lpstr>一括比例配分方式!Print_Area</vt:lpstr>
      <vt:lpstr>個別対応方式!Print_Area</vt:lpstr>
      <vt:lpstr>全額控除!Print_Area</vt:lpstr>
      <vt:lpstr>返還なし!Print_Area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tsushima</dc:creator>
  <cp:lastModifiedBy>佐川　篤</cp:lastModifiedBy>
  <cp:lastPrinted>2024-09-27T08:06:29Z</cp:lastPrinted>
  <dcterms:created xsi:type="dcterms:W3CDTF">2023-09-21T04:35:19Z</dcterms:created>
  <dcterms:modified xsi:type="dcterms:W3CDTF">2024-09-27T08:10:28Z</dcterms:modified>
</cp:coreProperties>
</file>