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2.81.20\syougaibunka01\305_学校開放（文化開放）\04.利用申請★\R07\04.R8前期_一括申請\02.団体あて調査依頼\"/>
    </mc:Choice>
  </mc:AlternateContent>
  <xr:revisionPtr revIDLastSave="0" documentId="13_ncr:1_{BD91E217-AC1D-443F-810B-EE1818E44837}" xr6:coauthVersionLast="47" xr6:coauthVersionMax="47" xr10:uidLastSave="{00000000-0000-0000-0000-000000000000}"/>
  <workbookProtection workbookPassword="C6BE" lockStructure="1"/>
  <bookViews>
    <workbookView xWindow="-98" yWindow="-98" windowWidth="20715" windowHeight="13155" xr2:uid="{00000000-000D-0000-FFFF-FFFF00000000}"/>
  </bookViews>
  <sheets>
    <sheet name="団体登録申請書" sheetId="6" r:id="rId1"/>
    <sheet name="団体名簿" sheetId="4" r:id="rId2"/>
    <sheet name="【非表示】反映用リスト" sheetId="7" state="hidden" r:id="rId3"/>
  </sheets>
  <definedNames>
    <definedName name="_xlnm.Print_Area" localSheetId="0">団体登録申請書!$A$1:$J$68</definedName>
    <definedName name="_xlnm.Print_Area" localSheetId="1">団体名簿!$A$1:$G$37</definedName>
    <definedName name="あさひ小学校" localSheetId="0">団体登録申請書!$N$17:$N$21</definedName>
    <definedName name="あさひ小学校">#REF!</definedName>
    <definedName name="五稜郭中学校" localSheetId="0">団体登録申請書!$AF$17:$AF$19</definedName>
    <definedName name="五稜郭中学校">#REF!</definedName>
    <definedName name="港中学校">団体登録申請書!$AB$17:$AB$18</definedName>
    <definedName name="昭和小学校" localSheetId="0">団体登録申請書!$X$17:$X$19</definedName>
    <definedName name="昭和小学校">#REF!</definedName>
    <definedName name="深堀中学校" localSheetId="0">団体登録申請書!$AD$17:$AD$22</definedName>
    <definedName name="深堀中学校">#REF!</definedName>
    <definedName name="大森浜小学校" localSheetId="0">団体登録申請書!$R$17:$R$20</definedName>
    <definedName name="大森浜小学校">#REF!</definedName>
    <definedName name="鍛神小学校" localSheetId="0">団体登録申請書!$V$17:$V$22</definedName>
    <definedName name="鍛神小学校">#REF!</definedName>
    <definedName name="中の沢小学校" localSheetId="0">団体登録申請書!$T$17:$T$19</definedName>
    <definedName name="中の沢小学校">#REF!</definedName>
    <definedName name="巴中学校" localSheetId="0">団体登録申請書!$AH$17:$AH$19</definedName>
    <definedName name="巴中学校">#REF!</definedName>
    <definedName name="八幡小学校" localSheetId="0">団体登録申請書!$P$17:$P$20</definedName>
    <definedName name="八幡小学校">#REF!</definedName>
    <definedName name="弥生小学校" localSheetId="0">団体登録申請書!$Z$17:$Z$20</definedName>
    <definedName name="弥生小学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1" i="4" l="1"/>
  <c r="B44" i="4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D40" i="4"/>
  <c r="P4" i="7"/>
  <c r="L4" i="7"/>
  <c r="R4" i="7"/>
  <c r="N4" i="7"/>
  <c r="M4" i="7"/>
  <c r="K4" i="7"/>
  <c r="J4" i="7"/>
  <c r="I4" i="7"/>
  <c r="H4" i="7"/>
  <c r="G4" i="7"/>
  <c r="E4" i="7"/>
  <c r="D4" i="7"/>
  <c r="C4" i="7"/>
  <c r="F4" i="7"/>
  <c r="T70" i="6"/>
  <c r="S70" i="6"/>
  <c r="R70" i="6"/>
  <c r="Q70" i="6"/>
  <c r="P70" i="6"/>
  <c r="N70" i="6"/>
  <c r="M70" i="6"/>
  <c r="L70" i="6"/>
  <c r="K70" i="6"/>
  <c r="J70" i="6"/>
  <c r="I70" i="6"/>
  <c r="G70" i="6"/>
  <c r="F70" i="6"/>
  <c r="E70" i="6"/>
  <c r="D70" i="6"/>
  <c r="C70" i="6"/>
  <c r="A70" i="6"/>
</calcChain>
</file>

<file path=xl/sharedStrings.xml><?xml version="1.0" encoding="utf-8"?>
<sst xmlns="http://schemas.openxmlformats.org/spreadsheetml/2006/main" count="316" uniqueCount="116">
  <si>
    <t xml:space="preserve"> 函館市教育委員会  様</t>
    <phoneticPr fontId="4"/>
  </si>
  <si>
    <t xml:space="preserve"> 学校開放（文化開放）利用団体として登録したいので，次のとおり申請します。</t>
    <phoneticPr fontId="4"/>
  </si>
  <si>
    <t>団体の役職</t>
  </si>
  <si>
    <t>※代表者も含め，学校開放（文化開放）を利用する予定者全員を記入してください。</t>
  </si>
  <si>
    <t>氏          名</t>
  </si>
  <si>
    <t>住               所</t>
  </si>
  <si>
    <t>連    絡   先</t>
  </si>
  <si>
    <t>学校開放利用団体登録申請書</t>
    <rPh sb="0" eb="2">
      <t>ガッコウ</t>
    </rPh>
    <rPh sb="2" eb="4">
      <t>カイホウ</t>
    </rPh>
    <rPh sb="4" eb="13">
      <t>リヨウダンタイトウロクシンセイショ</t>
    </rPh>
    <phoneticPr fontId="4"/>
  </si>
  <si>
    <t>団体名</t>
    <rPh sb="0" eb="3">
      <t>ダンタイメイ</t>
    </rPh>
    <phoneticPr fontId="4"/>
  </si>
  <si>
    <t>構成人員</t>
    <rPh sb="0" eb="2">
      <t>コウセイ</t>
    </rPh>
    <rPh sb="2" eb="4">
      <t>ジンイン</t>
    </rPh>
    <phoneticPr fontId="4"/>
  </si>
  <si>
    <t>代表者</t>
    <rPh sb="0" eb="3">
      <t>ダイヒョウシャ</t>
    </rPh>
    <phoneticPr fontId="4"/>
  </si>
  <si>
    <t>ふりがな</t>
    <phoneticPr fontId="4"/>
  </si>
  <si>
    <t>氏名</t>
    <rPh sb="0" eb="2">
      <t>シメイ</t>
    </rPh>
    <phoneticPr fontId="4"/>
  </si>
  <si>
    <t>活動内容</t>
    <rPh sb="0" eb="2">
      <t>カツドウ</t>
    </rPh>
    <rPh sb="2" eb="4">
      <t>ナイヨウ</t>
    </rPh>
    <phoneticPr fontId="4"/>
  </si>
  <si>
    <t>月</t>
    <rPh sb="0" eb="1">
      <t>ツキ</t>
    </rPh>
    <phoneticPr fontId="4"/>
  </si>
  <si>
    <t>回</t>
    <rPh sb="0" eb="1">
      <t>カイ</t>
    </rPh>
    <phoneticPr fontId="4"/>
  </si>
  <si>
    <t>曜日を利用したい</t>
    <rPh sb="0" eb="2">
      <t>ヨウビ</t>
    </rPh>
    <rPh sb="3" eb="5">
      <t>リヨウ</t>
    </rPh>
    <phoneticPr fontId="4"/>
  </si>
  <si>
    <t>申請者</t>
    <rPh sb="0" eb="3">
      <t>シンセイシャ</t>
    </rPh>
    <phoneticPr fontId="4"/>
  </si>
  <si>
    <t>住所</t>
    <rPh sb="0" eb="2">
      <t>ジュウショ</t>
    </rPh>
    <phoneticPr fontId="4"/>
  </si>
  <si>
    <t>代表者
不在時の
連絡先</t>
    <rPh sb="0" eb="3">
      <t>ダイヒョウシャ</t>
    </rPh>
    <rPh sb="4" eb="6">
      <t>フザイ</t>
    </rPh>
    <rPh sb="6" eb="7">
      <t>ジ</t>
    </rPh>
    <rPh sb="9" eb="12">
      <t>レンラクサキ</t>
    </rPh>
    <phoneticPr fontId="4"/>
  </si>
  <si>
    <t>人（別紙名簿添付）</t>
    <rPh sb="0" eb="1">
      <t>ニン</t>
    </rPh>
    <rPh sb="2" eb="4">
      <t>ベッシ</t>
    </rPh>
    <rPh sb="4" eb="6">
      <t>メイボ</t>
    </rPh>
    <rPh sb="6" eb="8">
      <t>テンプ</t>
    </rPh>
    <phoneticPr fontId="4"/>
  </si>
  <si>
    <t>電話</t>
    <rPh sb="0" eb="2">
      <t>デンワ</t>
    </rPh>
    <phoneticPr fontId="4"/>
  </si>
  <si>
    <r>
      <t xml:space="preserve">電話
</t>
    </r>
    <r>
      <rPr>
        <sz val="9"/>
        <rFont val="ＭＳ 明朝"/>
        <family val="1"/>
        <charset val="128"/>
      </rPr>
      <t>(勤務先)</t>
    </r>
    <rPh sb="0" eb="2">
      <t>デンワ</t>
    </rPh>
    <rPh sb="4" eb="7">
      <t>キンムサキ</t>
    </rPh>
    <phoneticPr fontId="4"/>
  </si>
  <si>
    <t>学校開放
での活動
予定</t>
    <rPh sb="0" eb="4">
      <t>ガッコウカイホウ</t>
    </rPh>
    <rPh sb="7" eb="9">
      <t>カツドウ</t>
    </rPh>
    <rPh sb="10" eb="12">
      <t>ヨテイ</t>
    </rPh>
    <phoneticPr fontId="4"/>
  </si>
  <si>
    <t>利用
学校名</t>
    <rPh sb="0" eb="2">
      <t>リヨウ</t>
    </rPh>
    <rPh sb="3" eb="5">
      <t>ガッコウ</t>
    </rPh>
    <rPh sb="5" eb="6">
      <t>メイ</t>
    </rPh>
    <phoneticPr fontId="4"/>
  </si>
  <si>
    <t>利用
回数</t>
    <rPh sb="0" eb="2">
      <t>リヨウ</t>
    </rPh>
    <rPh sb="3" eb="5">
      <t>カイスウ</t>
    </rPh>
    <phoneticPr fontId="4"/>
  </si>
  <si>
    <t>教室</t>
    <rPh sb="0" eb="2">
      <t>キョウシツ</t>
    </rPh>
    <phoneticPr fontId="4"/>
  </si>
  <si>
    <t>住所</t>
    <rPh sb="0" eb="1">
      <t>ジュウ</t>
    </rPh>
    <rPh sb="1" eb="2">
      <t>ショ</t>
    </rPh>
    <phoneticPr fontId="4"/>
  </si>
  <si>
    <t>郵便
番号</t>
    <rPh sb="0" eb="2">
      <t>ユウビン</t>
    </rPh>
    <rPh sb="3" eb="5">
      <t>バンゴウ</t>
    </rPh>
    <phoneticPr fontId="4"/>
  </si>
  <si>
    <t>新規／更新</t>
    <rPh sb="0" eb="2">
      <t>シンキ</t>
    </rPh>
    <rPh sb="3" eb="5">
      <t>コウシン</t>
    </rPh>
    <phoneticPr fontId="4"/>
  </si>
  <si>
    <t>新規</t>
    <rPh sb="0" eb="2">
      <t>シンキ</t>
    </rPh>
    <phoneticPr fontId="4"/>
  </si>
  <si>
    <t>更新</t>
    <rPh sb="0" eb="2">
      <t>コウシン</t>
    </rPh>
    <phoneticPr fontId="4"/>
  </si>
  <si>
    <t>生涯学習文化課
記入欄</t>
    <rPh sb="0" eb="4">
      <t>ショウガイガクシュウ</t>
    </rPh>
    <rPh sb="4" eb="7">
      <t>ブンカカ</t>
    </rPh>
    <rPh sb="8" eb="11">
      <t>キニュウラン</t>
    </rPh>
    <phoneticPr fontId="4"/>
  </si>
  <si>
    <t>番号</t>
    <rPh sb="0" eb="2">
      <t>バンゴウ</t>
    </rPh>
    <phoneticPr fontId="4"/>
  </si>
  <si>
    <t>郵便番号</t>
    <rPh sb="0" eb="4">
      <t>ユウビンバンゴウ</t>
    </rPh>
    <phoneticPr fontId="4"/>
  </si>
  <si>
    <t>TEL1</t>
    <phoneticPr fontId="4"/>
  </si>
  <si>
    <t>TEL2</t>
    <phoneticPr fontId="4"/>
  </si>
  <si>
    <t>書類担当者</t>
    <rPh sb="0" eb="2">
      <t>ショルイ</t>
    </rPh>
    <rPh sb="2" eb="5">
      <t>タントウシャ</t>
    </rPh>
    <phoneticPr fontId="4"/>
  </si>
  <si>
    <t>TEL</t>
    <phoneticPr fontId="4"/>
  </si>
  <si>
    <t>利用目的</t>
    <rPh sb="0" eb="2">
      <t>リヨウ</t>
    </rPh>
    <rPh sb="2" eb="4">
      <t>モクテキ</t>
    </rPh>
    <phoneticPr fontId="4"/>
  </si>
  <si>
    <t>利用学校</t>
    <rPh sb="0" eb="2">
      <t>リヨウ</t>
    </rPh>
    <rPh sb="2" eb="4">
      <t>ガッコウ</t>
    </rPh>
    <phoneticPr fontId="4"/>
  </si>
  <si>
    <t>利用教室</t>
    <rPh sb="0" eb="2">
      <t>リヨウ</t>
    </rPh>
    <rPh sb="2" eb="4">
      <t>キョウシツ</t>
    </rPh>
    <phoneticPr fontId="4"/>
  </si>
  <si>
    <t>利用頻度</t>
    <rPh sb="0" eb="4">
      <t>リヨウヒンド</t>
    </rPh>
    <phoneticPr fontId="4"/>
  </si>
  <si>
    <t>利用曜日</t>
    <rPh sb="0" eb="2">
      <t>リヨウ</t>
    </rPh>
    <rPh sb="2" eb="4">
      <t>ヨウビ</t>
    </rPh>
    <phoneticPr fontId="4"/>
  </si>
  <si>
    <t>備考</t>
    <rPh sb="0" eb="2">
      <t>ビコウ</t>
    </rPh>
    <phoneticPr fontId="4"/>
  </si>
  <si>
    <t>メールアドレス</t>
    <phoneticPr fontId="4"/>
  </si>
  <si>
    <t>氏名
(団体名)</t>
    <rPh sb="0" eb="2">
      <t>シメイ</t>
    </rPh>
    <rPh sb="4" eb="7">
      <t>ダンタイメイ</t>
    </rPh>
    <phoneticPr fontId="4"/>
  </si>
  <si>
    <r>
      <t xml:space="preserve">書類
送付先
</t>
    </r>
    <r>
      <rPr>
        <b/>
        <u/>
        <sz val="9"/>
        <rFont val="ＭＳ 明朝"/>
        <family val="1"/>
        <charset val="128"/>
      </rPr>
      <t>(代表者以外の
 場合に記入）</t>
    </r>
    <rPh sb="0" eb="2">
      <t>ショルイ</t>
    </rPh>
    <rPh sb="3" eb="6">
      <t>ソウフサキ</t>
    </rPh>
    <rPh sb="8" eb="11">
      <t>ダイヒョウシャ</t>
    </rPh>
    <rPh sb="11" eb="13">
      <t>イガイ</t>
    </rPh>
    <rPh sb="16" eb="18">
      <t>バアイ</t>
    </rPh>
    <rPh sb="19" eb="21">
      <t>キニュウ</t>
    </rPh>
    <phoneticPr fontId="4"/>
  </si>
  <si>
    <t>あさひ小学校</t>
    <rPh sb="3" eb="6">
      <t>ショウガッコウ</t>
    </rPh>
    <phoneticPr fontId="4"/>
  </si>
  <si>
    <t>八幡小学校</t>
    <rPh sb="0" eb="2">
      <t>ハチマン</t>
    </rPh>
    <rPh sb="2" eb="5">
      <t>ショウガッコウ</t>
    </rPh>
    <phoneticPr fontId="4"/>
  </si>
  <si>
    <t>大森浜小学校</t>
    <rPh sb="0" eb="3">
      <t>オオモリハマ</t>
    </rPh>
    <rPh sb="3" eb="6">
      <t>ショウガッコウ</t>
    </rPh>
    <phoneticPr fontId="4"/>
  </si>
  <si>
    <t>中の沢小学校</t>
    <rPh sb="0" eb="1">
      <t>ナカ</t>
    </rPh>
    <rPh sb="2" eb="3">
      <t>サワ</t>
    </rPh>
    <rPh sb="3" eb="6">
      <t>ショウガッコウ</t>
    </rPh>
    <phoneticPr fontId="4"/>
  </si>
  <si>
    <t>鍛神小学校</t>
    <rPh sb="0" eb="1">
      <t>キタ</t>
    </rPh>
    <rPh sb="1" eb="2">
      <t>カミ</t>
    </rPh>
    <rPh sb="2" eb="5">
      <t>ショウガッコウ</t>
    </rPh>
    <phoneticPr fontId="4"/>
  </si>
  <si>
    <t>昭和小学校</t>
    <rPh sb="0" eb="2">
      <t>ショウワ</t>
    </rPh>
    <rPh sb="2" eb="5">
      <t>ショウガッコウ</t>
    </rPh>
    <phoneticPr fontId="4"/>
  </si>
  <si>
    <t>弥生小学校</t>
    <rPh sb="0" eb="2">
      <t>ヤヨイ</t>
    </rPh>
    <rPh sb="2" eb="5">
      <t>ショウガッコウ</t>
    </rPh>
    <phoneticPr fontId="4"/>
  </si>
  <si>
    <t>深堀中学校</t>
    <rPh sb="0" eb="5">
      <t>フカボリチュウガッコウ</t>
    </rPh>
    <phoneticPr fontId="4"/>
  </si>
  <si>
    <t>五稜郭中学校</t>
    <rPh sb="0" eb="3">
      <t>ゴリョウカク</t>
    </rPh>
    <rPh sb="3" eb="6">
      <t>チュウガッコウ</t>
    </rPh>
    <phoneticPr fontId="4"/>
  </si>
  <si>
    <t>巴中学校</t>
    <rPh sb="0" eb="1">
      <t>トモエ</t>
    </rPh>
    <rPh sb="1" eb="4">
      <t>チュウガッコウ</t>
    </rPh>
    <phoneticPr fontId="4"/>
  </si>
  <si>
    <t>家庭科室</t>
    <rPh sb="0" eb="4">
      <t>カテイカシツ</t>
    </rPh>
    <phoneticPr fontId="4"/>
  </si>
  <si>
    <t>図工室</t>
    <rPh sb="0" eb="3">
      <t>ズコウシツ</t>
    </rPh>
    <phoneticPr fontId="4"/>
  </si>
  <si>
    <t>視聴覚室</t>
    <rPh sb="0" eb="4">
      <t>シチョウカクシツ</t>
    </rPh>
    <phoneticPr fontId="4"/>
  </si>
  <si>
    <t>図工室</t>
    <rPh sb="0" eb="3">
      <t>ズコウシツ</t>
    </rPh>
    <phoneticPr fontId="11"/>
  </si>
  <si>
    <t>図書室</t>
    <rPh sb="0" eb="3">
      <t>トショシツ</t>
    </rPh>
    <phoneticPr fontId="4"/>
  </si>
  <si>
    <t>図書室</t>
    <rPh sb="0" eb="3">
      <t>トショシツ</t>
    </rPh>
    <phoneticPr fontId="11"/>
  </si>
  <si>
    <t>多目的教室２</t>
    <rPh sb="0" eb="3">
      <t>タモクテキ</t>
    </rPh>
    <rPh sb="3" eb="5">
      <t>キョウシツ</t>
    </rPh>
    <phoneticPr fontId="4"/>
  </si>
  <si>
    <t>多目的教室</t>
    <rPh sb="0" eb="3">
      <t>タモクテキ</t>
    </rPh>
    <rPh sb="3" eb="5">
      <t>キョウシツ</t>
    </rPh>
    <phoneticPr fontId="4"/>
  </si>
  <si>
    <t>音楽室</t>
    <rPh sb="0" eb="3">
      <t>オンガクシツ</t>
    </rPh>
    <phoneticPr fontId="4"/>
  </si>
  <si>
    <t>音楽室</t>
    <rPh sb="0" eb="3">
      <t>オンガクシツ</t>
    </rPh>
    <phoneticPr fontId="11"/>
  </si>
  <si>
    <t>視聴覚室</t>
    <rPh sb="0" eb="4">
      <t>シチョウカクシツ</t>
    </rPh>
    <phoneticPr fontId="11"/>
  </si>
  <si>
    <t>多目的教室３</t>
    <rPh sb="0" eb="3">
      <t>タモクテキ</t>
    </rPh>
    <rPh sb="3" eb="5">
      <t>キョウシツ</t>
    </rPh>
    <phoneticPr fontId="4"/>
  </si>
  <si>
    <t>多目的ホール</t>
    <rPh sb="0" eb="3">
      <t>タモクテキ</t>
    </rPh>
    <phoneticPr fontId="11"/>
  </si>
  <si>
    <t>作法室（和室）</t>
    <rPh sb="0" eb="2">
      <t>サホウ</t>
    </rPh>
    <rPh sb="2" eb="3">
      <t>シツ</t>
    </rPh>
    <rPh sb="4" eb="6">
      <t>ワシツ</t>
    </rPh>
    <phoneticPr fontId="4"/>
  </si>
  <si>
    <t>美術室</t>
    <rPh sb="0" eb="3">
      <t>ビジュツシツ</t>
    </rPh>
    <phoneticPr fontId="11"/>
  </si>
  <si>
    <t>美術室</t>
    <rPh sb="0" eb="3">
      <t>ビジュツシツ</t>
    </rPh>
    <phoneticPr fontId="4"/>
  </si>
  <si>
    <t>多目的ホール</t>
    <rPh sb="0" eb="3">
      <t>タモクテキ</t>
    </rPh>
    <phoneticPr fontId="4"/>
  </si>
  <si>
    <t>函館〇〇友の会</t>
    <rPh sb="0" eb="2">
      <t>ハコダテ</t>
    </rPh>
    <rPh sb="4" eb="5">
      <t>トモ</t>
    </rPh>
    <rPh sb="6" eb="7">
      <t>カイ</t>
    </rPh>
    <phoneticPr fontId="4"/>
  </si>
  <si>
    <t>函館市〇〇町×－×</t>
    <rPh sb="0" eb="3">
      <t>ハコダテシ</t>
    </rPh>
    <rPh sb="5" eb="6">
      <t>チョウ</t>
    </rPh>
    <phoneticPr fontId="4"/>
  </si>
  <si>
    <t>（別紙）学校開放（文化開放）利用団体名簿</t>
    <phoneticPr fontId="4"/>
  </si>
  <si>
    <t>提出日</t>
    <rPh sb="0" eb="3">
      <t>テイシュツビ</t>
    </rPh>
    <phoneticPr fontId="4"/>
  </si>
  <si>
    <t>書類送付先郵便番号</t>
    <rPh sb="0" eb="2">
      <t>ショルイ</t>
    </rPh>
    <rPh sb="2" eb="5">
      <t>ソウフサキ</t>
    </rPh>
    <rPh sb="5" eb="7">
      <t>ユウビン</t>
    </rPh>
    <rPh sb="7" eb="9">
      <t>バンゴウ</t>
    </rPh>
    <phoneticPr fontId="4"/>
  </si>
  <si>
    <t>書類送付先住所</t>
    <rPh sb="0" eb="2">
      <t>ショルイ</t>
    </rPh>
    <rPh sb="2" eb="5">
      <t>ソウフサキ</t>
    </rPh>
    <rPh sb="5" eb="7">
      <t>ジュウショ</t>
    </rPh>
    <phoneticPr fontId="4"/>
  </si>
  <si>
    <t>港中学校</t>
    <rPh sb="0" eb="1">
      <t>ミナト</t>
    </rPh>
    <rPh sb="1" eb="4">
      <t>チュウガッコウ</t>
    </rPh>
    <phoneticPr fontId="4"/>
  </si>
  <si>
    <t>No.</t>
    <phoneticPr fontId="4"/>
  </si>
  <si>
    <t>　　　　　　　　　　　　　　　　　　　　　　　　　　　　　令和　　年　　月　　日</t>
    <rPh sb="29" eb="31">
      <t>レイワ</t>
    </rPh>
    <phoneticPr fontId="4"/>
  </si>
  <si>
    <t>団　　  　体　　　  名</t>
    <rPh sb="0" eb="1">
      <t>ダン</t>
    </rPh>
    <rPh sb="6" eb="7">
      <t>カラダ</t>
    </rPh>
    <rPh sb="12" eb="13">
      <t>メイ</t>
    </rPh>
    <phoneticPr fontId="4"/>
  </si>
  <si>
    <t>代表者</t>
    <rPh sb="0" eb="3">
      <t>ダイヒョウシャ</t>
    </rPh>
    <phoneticPr fontId="15"/>
  </si>
  <si>
    <t>代表者住所</t>
    <rPh sb="0" eb="3">
      <t>ダイヒョウシャ</t>
    </rPh>
    <rPh sb="3" eb="5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</si>
  <si>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</si>
  <si>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書類送付先
あて名</t>
    <rPh sb="0" eb="2">
      <t>ショルイ</t>
    </rPh>
    <rPh sb="2" eb="5">
      <t>ソウフサキ</t>
    </rPh>
    <rPh sb="8" eb="9">
      <t>ナ</t>
    </rPh>
    <phoneticPr fontId="4"/>
  </si>
  <si>
    <t>送付先住所</t>
    <rPh sb="0" eb="3">
      <t>ソウフサキ</t>
    </rPh>
    <rPh sb="3" eb="5">
      <t>ジュウショ</t>
    </rPh>
    <phoneticPr fontId="4"/>
  </si>
  <si>
    <t>メールアドレス</t>
    <phoneticPr fontId="15"/>
  </si>
  <si>
    <t>利用
目的</t>
    <rPh sb="0" eb="2">
      <t>リヨウ</t>
    </rPh>
    <rPh sb="3" eb="5">
      <t>モクテキ</t>
    </rPh>
    <phoneticPr fontId="4"/>
  </si>
  <si>
    <t>利用
人数</t>
    <rPh sb="0" eb="2">
      <t>リヨウ</t>
    </rPh>
    <rPh sb="3" eb="5">
      <t>ニンズウ</t>
    </rPh>
    <phoneticPr fontId="4"/>
  </si>
  <si>
    <t>利用頻度</t>
    <rPh sb="0" eb="2">
      <t>リヨウ</t>
    </rPh>
    <rPh sb="2" eb="4">
      <t>ヒンド</t>
    </rPh>
    <phoneticPr fontId="4"/>
  </si>
  <si>
    <t>頻度</t>
    <rPh sb="0" eb="2">
      <t>ヒンド</t>
    </rPh>
    <phoneticPr fontId="4"/>
  </si>
  <si>
    <t>曜日</t>
    <rPh sb="0" eb="2">
      <t>ヨウビ</t>
    </rPh>
    <phoneticPr fontId="4"/>
  </si>
  <si>
    <t>利用人数
（平均）</t>
    <rPh sb="0" eb="4">
      <t>リヨウニンズウ</t>
    </rPh>
    <rPh sb="6" eb="8">
      <t>ヘイキン</t>
    </rPh>
    <phoneticPr fontId="4"/>
  </si>
  <si>
    <t>人</t>
    <rPh sb="0" eb="1">
      <t>ニン</t>
    </rPh>
    <phoneticPr fontId="4"/>
  </si>
  <si>
    <t>函館〇〇友の会</t>
    <phoneticPr fontId="4"/>
  </si>
  <si>
    <t>函館　次郎</t>
    <rPh sb="0" eb="2">
      <t>ハコダテ</t>
    </rPh>
    <rPh sb="3" eb="5">
      <t>ジロウ</t>
    </rPh>
    <phoneticPr fontId="4"/>
  </si>
  <si>
    <t>函館　太郎</t>
    <rPh sb="0" eb="2">
      <t>ハコダテ</t>
    </rPh>
    <rPh sb="3" eb="5">
      <t>タロウ</t>
    </rPh>
    <phoneticPr fontId="4"/>
  </si>
  <si>
    <t>はこだて　たろう</t>
    <phoneticPr fontId="4"/>
  </si>
  <si>
    <t>はこだて　じろう</t>
    <phoneticPr fontId="4"/>
  </si>
  <si>
    <t>090-XXXX-XXXX</t>
    <phoneticPr fontId="4"/>
  </si>
  <si>
    <t>080-XXXX-XXXX</t>
    <phoneticPr fontId="4"/>
  </si>
  <si>
    <t>0138-21-XXXX</t>
    <phoneticPr fontId="4"/>
  </si>
  <si>
    <t>0138-XX-1234</t>
    <phoneticPr fontId="4"/>
  </si>
  <si>
    <t>040-XXXX</t>
    <phoneticPr fontId="4"/>
  </si>
  <si>
    <t>函館市東雲町X番XX号</t>
    <rPh sb="0" eb="3">
      <t>ハコダテシ</t>
    </rPh>
    <rPh sb="3" eb="6">
      <t>シノノメチョウ</t>
    </rPh>
    <rPh sb="7" eb="8">
      <t>バン</t>
    </rPh>
    <rPh sb="10" eb="11">
      <t>ゴウ</t>
    </rPh>
    <phoneticPr fontId="4"/>
  </si>
  <si>
    <t>函館市八幡町X番XX号</t>
    <rPh sb="0" eb="3">
      <t>ハコダテシ</t>
    </rPh>
    <rPh sb="3" eb="6">
      <t>ヤハタチョウ</t>
    </rPh>
    <rPh sb="7" eb="8">
      <t>バン</t>
    </rPh>
    <rPh sb="10" eb="11">
      <t>ゴウ</t>
    </rPh>
    <phoneticPr fontId="4"/>
  </si>
  <si>
    <t>演奏</t>
    <rPh sb="0" eb="2">
      <t>エンソウ</t>
    </rPh>
    <phoneticPr fontId="4"/>
  </si>
  <si>
    <t>12345@city.hakodate.hokkaido.jp</t>
    <phoneticPr fontId="4"/>
  </si>
  <si>
    <t>ABCDE@city.hakodate.hokkaido.jp</t>
    <phoneticPr fontId="4"/>
  </si>
  <si>
    <t>２</t>
  </si>
  <si>
    <t>火</t>
  </si>
  <si>
    <t>２枚目</t>
    <rPh sb="1" eb="3">
      <t>マイメ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</si>
</sst>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3][$]ggge&quot;年&quot;m&quot;月&quot;d&quot;日&quot;;@"/>
  </numFmts>
  <fonts count="24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b/>
      <u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38" fontId="14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 indent="1"/>
    </xf>
    <xf numFmtId="0" fontId="5" fillId="2" borderId="4" xfId="0" applyFont="1" applyFill="1" applyBorder="1" applyAlignment="1">
      <alignment horizontal="distributed" vertical="center" indent="1"/>
    </xf>
    <xf numFmtId="0" fontId="5" fillId="2" borderId="6" xfId="0" applyFont="1" applyFill="1" applyBorder="1" applyAlignment="1">
      <alignment horizontal="distributed" vertical="center" indent="1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49" fontId="5" fillId="3" borderId="13" xfId="0" applyNumberFormat="1" applyFont="1" applyFill="1" applyBorder="1" applyAlignment="1" applyProtection="1">
      <alignment horizontal="right" vertical="center" indent="1"/>
      <protection locked="0"/>
    </xf>
    <xf numFmtId="0" fontId="1" fillId="0" borderId="10" xfId="0" applyFont="1" applyBorder="1" applyAlignment="1" applyProtection="1">
      <alignment horizontal="left" vertical="center" indent="1" shrinkToFit="1"/>
      <protection locked="0"/>
    </xf>
    <xf numFmtId="0" fontId="1" fillId="0" borderId="14" xfId="0" applyFont="1" applyBorder="1" applyAlignment="1" applyProtection="1">
      <alignment horizontal="left" vertical="center" indent="1" shrinkToFit="1"/>
      <protection locked="0"/>
    </xf>
    <xf numFmtId="38" fontId="5" fillId="0" borderId="16" xfId="2" applyFont="1" applyBorder="1" applyAlignment="1">
      <alignment horizontal="center" vertical="center"/>
    </xf>
    <xf numFmtId="38" fontId="16" fillId="0" borderId="10" xfId="2" applyFont="1" applyFill="1" applyBorder="1" applyAlignment="1">
      <alignment vertical="center" shrinkToFit="1"/>
    </xf>
    <xf numFmtId="0" fontId="2" fillId="4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38" fontId="5" fillId="4" borderId="23" xfId="2" applyFont="1" applyFill="1" applyBorder="1" applyAlignment="1">
      <alignment vertical="center"/>
    </xf>
    <xf numFmtId="38" fontId="5" fillId="4" borderId="24" xfId="2" applyFont="1" applyFill="1" applyBorder="1" applyAlignment="1">
      <alignment vertical="center"/>
    </xf>
    <xf numFmtId="38" fontId="5" fillId="4" borderId="25" xfId="2" applyFont="1" applyFill="1" applyBorder="1" applyAlignment="1">
      <alignment vertical="center"/>
    </xf>
    <xf numFmtId="38" fontId="5" fillId="4" borderId="26" xfId="2" applyFont="1" applyFill="1" applyBorder="1" applyAlignment="1">
      <alignment vertical="center"/>
    </xf>
    <xf numFmtId="38" fontId="5" fillId="4" borderId="18" xfId="2" applyFont="1" applyFill="1" applyBorder="1" applyAlignment="1">
      <alignment horizontal="center" vertical="center" shrinkToFit="1"/>
    </xf>
    <xf numFmtId="38" fontId="22" fillId="4" borderId="24" xfId="2" applyFont="1" applyFill="1" applyBorder="1" applyAlignment="1">
      <alignment vertical="center" shrinkToFit="1"/>
    </xf>
    <xf numFmtId="38" fontId="5" fillId="4" borderId="26" xfId="2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3" fontId="5" fillId="3" borderId="13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/>
    </xf>
    <xf numFmtId="0" fontId="2" fillId="0" borderId="12" xfId="0" applyFont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right" vertical="center" indent="1"/>
    </xf>
    <xf numFmtId="3" fontId="5" fillId="3" borderId="13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3" fillId="0" borderId="0" xfId="0" applyFont="1"/>
    <xf numFmtId="38" fontId="5" fillId="4" borderId="57" xfId="2" applyFont="1" applyFill="1" applyBorder="1" applyAlignment="1">
      <alignment vertical="center"/>
    </xf>
    <xf numFmtId="38" fontId="5" fillId="4" borderId="58" xfId="2" applyFont="1" applyFill="1" applyBorder="1" applyAlignment="1">
      <alignment vertical="center"/>
    </xf>
    <xf numFmtId="38" fontId="5" fillId="4" borderId="59" xfId="2" applyFont="1" applyFill="1" applyBorder="1" applyAlignment="1">
      <alignment vertical="center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justify" vertical="center"/>
    </xf>
    <xf numFmtId="177" fontId="1" fillId="0" borderId="0" xfId="0" applyNumberFormat="1" applyFont="1" applyAlignment="1" applyProtection="1">
      <alignment horizontal="right" vertical="center"/>
      <protection locked="0"/>
    </xf>
    <xf numFmtId="0" fontId="1" fillId="2" borderId="28" xfId="0" applyFont="1" applyFill="1" applyBorder="1" applyAlignment="1">
      <alignment horizontal="center" vertical="center" textRotation="255"/>
    </xf>
    <xf numFmtId="0" fontId="0" fillId="2" borderId="29" xfId="0" applyFill="1" applyBorder="1" applyAlignment="1">
      <alignment horizontal="center" vertical="center" textRotation="255"/>
    </xf>
    <xf numFmtId="0" fontId="0" fillId="2" borderId="30" xfId="0" applyFill="1" applyBorder="1" applyAlignment="1">
      <alignment horizontal="center" vertical="center" textRotation="255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0" fillId="0" borderId="32" xfId="0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33" xfId="0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21" xfId="0" applyBorder="1" applyAlignment="1" applyProtection="1">
      <alignment horizontal="left" vertical="center" inden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left" vertical="center" indent="1" shrinkToFit="1"/>
      <protection locked="0"/>
    </xf>
    <xf numFmtId="0" fontId="2" fillId="0" borderId="37" xfId="0" applyFont="1" applyBorder="1" applyAlignment="1" applyProtection="1">
      <alignment horizontal="left" vertical="center" indent="1" shrinkToFit="1"/>
      <protection locked="0"/>
    </xf>
    <xf numFmtId="0" fontId="2" fillId="0" borderId="38" xfId="0" applyFont="1" applyBorder="1" applyAlignment="1" applyProtection="1">
      <alignment horizontal="left" vertical="center" indent="1" shrinkToFit="1"/>
      <protection locked="0"/>
    </xf>
    <xf numFmtId="0" fontId="2" fillId="4" borderId="13" xfId="0" applyFont="1" applyFill="1" applyBorder="1" applyAlignment="1">
      <alignment vertical="center"/>
    </xf>
    <xf numFmtId="0" fontId="2" fillId="4" borderId="39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7" fillId="0" borderId="12" xfId="0" applyFont="1" applyBorder="1" applyAlignment="1" applyProtection="1">
      <alignment horizontal="left" vertical="center" indent="1" shrinkToFit="1"/>
      <protection locked="0"/>
    </xf>
    <xf numFmtId="0" fontId="17" fillId="0" borderId="15" xfId="0" applyFont="1" applyBorder="1" applyAlignment="1" applyProtection="1">
      <alignment horizontal="left" vertical="center" indent="1" shrinkToFit="1"/>
      <protection locked="0"/>
    </xf>
    <xf numFmtId="0" fontId="2" fillId="0" borderId="12" xfId="0" applyFont="1" applyBorder="1" applyAlignment="1" applyProtection="1">
      <alignment horizontal="left" vertical="center" indent="1" shrinkToFit="1"/>
      <protection locked="0"/>
    </xf>
    <xf numFmtId="0" fontId="2" fillId="0" borderId="13" xfId="0" applyFont="1" applyBorder="1" applyAlignment="1" applyProtection="1">
      <alignment horizontal="left" vertical="center" indent="1" shrinkToFit="1"/>
      <protection locked="0"/>
    </xf>
    <xf numFmtId="0" fontId="2" fillId="0" borderId="39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 applyAlignment="1" applyProtection="1">
      <alignment horizontal="left" vertical="center" indent="1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39" xfId="0" applyFont="1" applyBorder="1" applyAlignment="1" applyProtection="1">
      <alignment horizontal="left" vertical="center" indent="1"/>
      <protection locked="0"/>
    </xf>
    <xf numFmtId="0" fontId="2" fillId="2" borderId="40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39" xfId="0" applyBorder="1" applyAlignment="1" applyProtection="1">
      <alignment horizontal="left" vertical="center" indent="1"/>
      <protection locked="0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 applyProtection="1">
      <alignment vertical="center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39" xfId="0" applyFont="1" applyFill="1" applyBorder="1" applyAlignment="1" applyProtection="1">
      <alignment vertical="center"/>
      <protection locked="0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 applyProtection="1">
      <alignment horizontal="right" vertical="center" indent="1"/>
      <protection locked="0"/>
    </xf>
    <xf numFmtId="0" fontId="2" fillId="3" borderId="43" xfId="0" applyFont="1" applyFill="1" applyBorder="1" applyAlignment="1" applyProtection="1">
      <alignment horizontal="right" vertical="center" indent="1"/>
      <protection locked="0"/>
    </xf>
    <xf numFmtId="0" fontId="2" fillId="4" borderId="43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left" vertical="center" indent="1" shrinkToFit="1"/>
    </xf>
    <xf numFmtId="0" fontId="0" fillId="0" borderId="37" xfId="0" applyBorder="1" applyAlignment="1">
      <alignment horizontal="left" vertical="center" indent="1" shrinkToFit="1"/>
    </xf>
    <xf numFmtId="0" fontId="0" fillId="0" borderId="38" xfId="0" applyBorder="1" applyAlignment="1">
      <alignment horizontal="left" vertical="center" indent="1" shrinkToFit="1"/>
    </xf>
    <xf numFmtId="0" fontId="0" fillId="4" borderId="13" xfId="0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17" fillId="0" borderId="12" xfId="0" applyFont="1" applyBorder="1" applyAlignment="1">
      <alignment horizontal="left" vertical="center" indent="1" shrinkToFit="1"/>
    </xf>
    <xf numFmtId="0" fontId="18" fillId="0" borderId="15" xfId="0" applyFont="1" applyBorder="1" applyAlignment="1">
      <alignment horizontal="left" vertical="center" indent="1" shrinkToFit="1"/>
    </xf>
    <xf numFmtId="0" fontId="2" fillId="0" borderId="12" xfId="0" applyFont="1" applyBorder="1" applyAlignment="1">
      <alignment horizontal="left" vertical="center" indent="1" shrinkToFit="1"/>
    </xf>
    <xf numFmtId="0" fontId="2" fillId="0" borderId="13" xfId="0" applyFont="1" applyBorder="1" applyAlignment="1">
      <alignment horizontal="left" vertical="center" indent="1" shrinkToFit="1"/>
    </xf>
    <xf numFmtId="0" fontId="2" fillId="0" borderId="39" xfId="0" applyFont="1" applyBorder="1" applyAlignment="1">
      <alignment horizontal="left" vertical="center" indent="1" shrinkToFit="1"/>
    </xf>
    <xf numFmtId="0" fontId="0" fillId="0" borderId="15" xfId="0" applyBorder="1" applyAlignment="1">
      <alignment horizontal="left" vertical="center" indent="1" shrinkToFit="1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5" fillId="0" borderId="12" xfId="0" applyFont="1" applyBorder="1" applyAlignment="1">
      <alignment horizontal="left" vertical="center" indent="1" shrinkToFit="1"/>
    </xf>
    <xf numFmtId="0" fontId="10" fillId="0" borderId="15" xfId="0" applyFont="1" applyBorder="1" applyAlignment="1">
      <alignment horizontal="left" vertical="center" indent="1" shrinkToFit="1"/>
    </xf>
    <xf numFmtId="0" fontId="0" fillId="0" borderId="13" xfId="0" applyBorder="1" applyAlignment="1">
      <alignment horizontal="left" vertical="center" indent="1" shrinkToFit="1"/>
    </xf>
    <xf numFmtId="0" fontId="0" fillId="0" borderId="39" xfId="0" applyBorder="1" applyAlignment="1">
      <alignment horizontal="left" vertical="center" indent="1" shrinkToFit="1"/>
    </xf>
    <xf numFmtId="0" fontId="2" fillId="3" borderId="12" xfId="0" applyFont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2" fillId="3" borderId="21" xfId="0" applyFont="1" applyFill="1" applyBorder="1" applyAlignment="1">
      <alignment horizontal="right" vertical="center" indent="1"/>
    </xf>
    <xf numFmtId="0" fontId="0" fillId="3" borderId="43" xfId="0" applyFill="1" applyBorder="1" applyAlignment="1">
      <alignment horizontal="right" vertical="center" indent="1"/>
    </xf>
    <xf numFmtId="0" fontId="2" fillId="4" borderId="44" xfId="0" applyFont="1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2" fillId="0" borderId="45" xfId="0" applyFont="1" applyBorder="1" applyAlignment="1">
      <alignment horizontal="justify" vertical="center"/>
    </xf>
    <xf numFmtId="0" fontId="12" fillId="2" borderId="2" xfId="0" applyFont="1" applyFill="1" applyBorder="1" applyAlignment="1">
      <alignment horizontal="distributed" vertical="center" indent="1"/>
    </xf>
    <xf numFmtId="0" fontId="0" fillId="2" borderId="5" xfId="0" applyFill="1" applyBorder="1" applyAlignment="1">
      <alignment horizontal="distributed" vertical="center" indent="1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12" fillId="2" borderId="20" xfId="0" applyFont="1" applyFill="1" applyBorder="1" applyAlignment="1">
      <alignment horizontal="distributed" vertical="center" indent="1"/>
    </xf>
    <xf numFmtId="0" fontId="0" fillId="2" borderId="6" xfId="0" applyFill="1" applyBorder="1" applyAlignment="1">
      <alignment horizontal="distributed" vertical="center" indent="1"/>
    </xf>
    <xf numFmtId="176" fontId="2" fillId="0" borderId="6" xfId="0" applyNumberFormat="1" applyFont="1" applyBorder="1" applyAlignment="1" applyProtection="1">
      <alignment horizontal="left" vertical="center" indent="1"/>
      <protection locked="0"/>
    </xf>
    <xf numFmtId="176" fontId="0" fillId="0" borderId="6" xfId="0" applyNumberFormat="1" applyBorder="1" applyAlignment="1" applyProtection="1">
      <alignment horizontal="left" vertical="center" indent="1"/>
      <protection locked="0"/>
    </xf>
    <xf numFmtId="176" fontId="0" fillId="0" borderId="34" xfId="0" applyNumberFormat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177" fontId="2" fillId="0" borderId="6" xfId="0" applyNumberFormat="1" applyFont="1" applyBorder="1" applyAlignment="1" applyProtection="1">
      <alignment horizontal="left" vertical="center" indent="1"/>
      <protection locked="0"/>
    </xf>
    <xf numFmtId="177" fontId="0" fillId="0" borderId="6" xfId="0" applyNumberFormat="1" applyBorder="1" applyAlignment="1" applyProtection="1">
      <alignment horizontal="left" vertical="center" indent="1"/>
      <protection locked="0"/>
    </xf>
    <xf numFmtId="177" fontId="0" fillId="0" borderId="34" xfId="0" applyNumberFormat="1" applyBorder="1" applyAlignment="1" applyProtection="1">
      <alignment horizontal="left" vertical="center" indent="1"/>
      <protection locked="0"/>
    </xf>
    <xf numFmtId="38" fontId="5" fillId="0" borderId="46" xfId="2" applyFont="1" applyBorder="1" applyAlignment="1">
      <alignment horizontal="center" vertical="center"/>
    </xf>
    <xf numFmtId="38" fontId="5" fillId="0" borderId="9" xfId="2" applyFont="1" applyBorder="1" applyAlignment="1">
      <alignment horizontal="center" vertical="center"/>
    </xf>
    <xf numFmtId="38" fontId="5" fillId="0" borderId="12" xfId="2" applyFont="1" applyBorder="1" applyAlignment="1">
      <alignment horizontal="center" vertical="center"/>
    </xf>
    <xf numFmtId="38" fontId="5" fillId="0" borderId="13" xfId="2" applyFont="1" applyBorder="1" applyAlignment="1">
      <alignment horizontal="center" vertical="center"/>
    </xf>
    <xf numFmtId="38" fontId="5" fillId="0" borderId="15" xfId="2" applyFont="1" applyBorder="1" applyAlignment="1">
      <alignment horizontal="center" vertical="center"/>
    </xf>
    <xf numFmtId="38" fontId="5" fillId="0" borderId="47" xfId="2" applyFont="1" applyBorder="1" applyAlignment="1">
      <alignment horizontal="center" vertical="center"/>
    </xf>
    <xf numFmtId="38" fontId="5" fillId="0" borderId="48" xfId="2" applyFont="1" applyBorder="1" applyAlignment="1">
      <alignment horizontal="center" vertical="center"/>
    </xf>
    <xf numFmtId="38" fontId="5" fillId="0" borderId="16" xfId="2" applyFont="1" applyBorder="1" applyAlignment="1">
      <alignment horizontal="center" vertical="center"/>
    </xf>
    <xf numFmtId="38" fontId="5" fillId="0" borderId="49" xfId="2" applyFont="1" applyBorder="1" applyAlignment="1">
      <alignment horizontal="center" vertical="center"/>
    </xf>
    <xf numFmtId="38" fontId="5" fillId="0" borderId="50" xfId="2" applyFont="1" applyBorder="1" applyAlignment="1">
      <alignment horizontal="center" vertical="center"/>
    </xf>
    <xf numFmtId="38" fontId="5" fillId="0" borderId="51" xfId="2" applyFont="1" applyBorder="1" applyAlignment="1">
      <alignment horizontal="center" vertical="center"/>
    </xf>
    <xf numFmtId="38" fontId="5" fillId="0" borderId="52" xfId="2" applyFont="1" applyBorder="1" applyAlignment="1">
      <alignment horizontal="center" vertical="center"/>
    </xf>
    <xf numFmtId="38" fontId="5" fillId="0" borderId="40" xfId="2" applyFont="1" applyBorder="1" applyAlignment="1">
      <alignment horizontal="center" vertical="center"/>
    </xf>
    <xf numFmtId="38" fontId="5" fillId="0" borderId="53" xfId="2" applyFont="1" applyBorder="1" applyAlignment="1">
      <alignment horizontal="center" vertical="center"/>
    </xf>
    <xf numFmtId="38" fontId="5" fillId="0" borderId="41" xfId="2" applyFont="1" applyBorder="1" applyAlignment="1">
      <alignment horizontal="center" vertical="center" wrapText="1"/>
    </xf>
    <xf numFmtId="38" fontId="5" fillId="0" borderId="8" xfId="2" applyFont="1" applyBorder="1" applyAlignment="1">
      <alignment horizontal="center" vertical="center"/>
    </xf>
    <xf numFmtId="38" fontId="5" fillId="0" borderId="46" xfId="2" applyFont="1" applyBorder="1" applyAlignment="1">
      <alignment horizontal="center" vertical="center" wrapText="1"/>
    </xf>
    <xf numFmtId="38" fontId="5" fillId="0" borderId="4" xfId="2" applyFont="1" applyBorder="1" applyAlignment="1">
      <alignment horizontal="center" vertical="center"/>
    </xf>
    <xf numFmtId="38" fontId="5" fillId="0" borderId="54" xfId="2" applyFont="1" applyBorder="1" applyAlignment="1">
      <alignment horizontal="center" vertical="center"/>
    </xf>
    <xf numFmtId="38" fontId="5" fillId="0" borderId="2" xfId="2" applyFont="1" applyBorder="1" applyAlignment="1">
      <alignment horizontal="center" vertical="center" wrapText="1"/>
    </xf>
    <xf numFmtId="38" fontId="5" fillId="0" borderId="56" xfId="2" applyFont="1" applyBorder="1" applyAlignment="1">
      <alignment horizontal="center" vertical="center"/>
    </xf>
    <xf numFmtId="38" fontId="10" fillId="0" borderId="4" xfId="2" applyFont="1" applyBorder="1" applyAlignment="1">
      <alignment horizontal="center" vertical="center"/>
    </xf>
    <xf numFmtId="38" fontId="10" fillId="0" borderId="54" xfId="2" applyFont="1" applyBorder="1" applyAlignment="1">
      <alignment horizontal="center" vertical="center"/>
    </xf>
    <xf numFmtId="38" fontId="5" fillId="0" borderId="41" xfId="2" applyFont="1" applyBorder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38" fontId="5" fillId="0" borderId="55" xfId="2" applyFont="1" applyBorder="1" applyAlignment="1">
      <alignment horizontal="center" vertical="center"/>
    </xf>
  </cellXfs>
  <cellStyles count="3">
    <cellStyle name="ハイパーリンク 2" xfId="1" xr:uid="{00000000-0005-0000-0000-000000000000}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36</xdr:row>
      <xdr:rowOff>114300</xdr:rowOff>
    </xdr:from>
    <xdr:to>
      <xdr:col>6</xdr:col>
      <xdr:colOff>1</xdr:colOff>
      <xdr:row>41</xdr:row>
      <xdr:rowOff>0</xdr:rowOff>
    </xdr:to>
    <xdr:sp macro="" textlink="">
      <xdr:nvSpPr>
        <xdr:cNvPr id="2" name="フローチャート: 処理 1">
          <a:extLst>
            <a:ext uri="{FF2B5EF4-FFF2-40B4-BE49-F238E27FC236}">
              <a16:creationId xmlns:a16="http://schemas.microsoft.com/office/drawing/2014/main" id="{132DBF54-22E3-4C5A-AA91-C6CC04A969DF}"/>
            </a:ext>
          </a:extLst>
        </xdr:cNvPr>
        <xdr:cNvSpPr/>
      </xdr:nvSpPr>
      <xdr:spPr>
        <a:xfrm>
          <a:off x="66675" y="10420350"/>
          <a:ext cx="3819525" cy="1000125"/>
        </a:xfrm>
        <a:prstGeom prst="flowChartProcess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電話番号は，平日日中に連絡のつく番号をご記入ください。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 u="sng">
              <a:solidFill>
                <a:srgbClr val="FF0000"/>
              </a:solidFill>
            </a:rPr>
            <a:t>また，連絡は可能な限りＥメールでいたしますので，メールアドレスの記入にご協力をお願いします。</a:t>
          </a:r>
          <a:endParaRPr kumimoji="1" lang="en-US" altLang="ja-JP" sz="1100" u="sng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Excel</a:t>
          </a:r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で記入する場合は，</a:t>
          </a:r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オレンジ色の欄</a:t>
          </a:r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ドロップダウンリスト</a:t>
          </a:r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から選択してください。</a:t>
          </a:r>
        </a:p>
      </xdr:txBody>
    </xdr:sp>
    <xdr:clientData/>
  </xdr:twoCellAnchor>
  <xdr:twoCellAnchor>
    <xdr:from>
      <xdr:col>7</xdr:col>
      <xdr:colOff>0</xdr:colOff>
      <xdr:row>34</xdr:row>
      <xdr:rowOff>95249</xdr:rowOff>
    </xdr:from>
    <xdr:to>
      <xdr:col>9</xdr:col>
      <xdr:colOff>20</xdr:colOff>
      <xdr:row>36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9465AC-1454-433A-BE27-4B4ED8751682}"/>
            </a:ext>
          </a:extLst>
        </xdr:cNvPr>
        <xdr:cNvSpPr txBox="1"/>
      </xdr:nvSpPr>
      <xdr:spPr>
        <a:xfrm>
          <a:off x="4743450" y="10029824"/>
          <a:ext cx="1171595" cy="2762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890588</xdr:colOff>
      <xdr:row>40</xdr:row>
      <xdr:rowOff>0</xdr:rowOff>
    </xdr:from>
    <xdr:to>
      <xdr:col>9</xdr:col>
      <xdr:colOff>247353</xdr:colOff>
      <xdr:row>43</xdr:row>
      <xdr:rowOff>907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CE9938-B45D-43A3-AE46-FA8EF2A19579}"/>
            </a:ext>
          </a:extLst>
        </xdr:cNvPr>
        <xdr:cNvSpPr txBox="1"/>
      </xdr:nvSpPr>
      <xdr:spPr>
        <a:xfrm>
          <a:off x="7419975" y="11639550"/>
          <a:ext cx="2704762" cy="7247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利用者数が３０名を超える場合は，</a:t>
          </a:r>
          <a:endParaRPr kumimoji="1" lang="en-US" altLang="ja-JP" sz="1200">
            <a:latin typeface="+mj-ea"/>
            <a:ea typeface="+mj-ea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２ページ目を利用してください。</a:t>
          </a:r>
        </a:p>
      </xdr:txBody>
    </xdr:sp>
    <xdr:clientData/>
  </xdr:two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91F529-71A2-40F2-9A94-580870BEC0B1}"/>
            </a:ext>
          </a:extLst>
        </xdr:cNvPr>
        <xdr:cNvSpPr txBox="1"/>
      </xdr:nvSpPr>
      <xdr:spPr>
        <a:xfrm>
          <a:off x="9958388" y="17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M72"/>
  <sheetViews>
    <sheetView tabSelected="1" view="pageBreakPreview" zoomScaleNormal="100" zoomScaleSheetLayoutView="100" workbookViewId="0">
      <selection activeCell="A7" sqref="A7:I7"/>
    </sheetView>
  </sheetViews>
  <sheetFormatPr defaultColWidth="9" defaultRowHeight="37.5" customHeight="1" x14ac:dyDescent="0.25"/>
  <cols>
    <col min="1" max="1" width="2.1328125" style="2" customWidth="1"/>
    <col min="2" max="2" width="13.1328125" style="2" customWidth="1"/>
    <col min="3" max="3" width="8.59765625" style="2" customWidth="1"/>
    <col min="4" max="4" width="5.1328125" style="2" customWidth="1"/>
    <col min="5" max="5" width="13.59765625" style="2" customWidth="1"/>
    <col min="6" max="6" width="12.73046875" style="2" customWidth="1"/>
    <col min="7" max="7" width="11.265625" style="2" customWidth="1"/>
    <col min="8" max="8" width="10.59765625" style="2" customWidth="1"/>
    <col min="9" max="9" width="5.59765625" style="2" customWidth="1"/>
    <col min="10" max="10" width="1.46484375" style="2" customWidth="1"/>
    <col min="11" max="12" width="12.59765625" style="2" hidden="1" customWidth="1"/>
    <col min="13" max="13" width="6.59765625" style="2" hidden="1" customWidth="1"/>
    <col min="14" max="14" width="12.59765625" style="2" hidden="1" customWidth="1"/>
    <col min="15" max="15" width="6.59765625" style="2" hidden="1" customWidth="1"/>
    <col min="16" max="16" width="12.59765625" style="2" hidden="1" customWidth="1"/>
    <col min="17" max="17" width="6.59765625" style="2" hidden="1" customWidth="1"/>
    <col min="18" max="18" width="12.59765625" style="2" hidden="1" customWidth="1"/>
    <col min="19" max="19" width="6.59765625" style="2" hidden="1" customWidth="1"/>
    <col min="20" max="20" width="12.59765625" style="2" hidden="1" customWidth="1"/>
    <col min="21" max="21" width="6.59765625" style="2" hidden="1" customWidth="1"/>
    <col min="22" max="22" width="9" style="2" hidden="1" customWidth="1"/>
    <col min="23" max="23" width="6.59765625" style="2" hidden="1" customWidth="1"/>
    <col min="24" max="24" width="9" style="2" hidden="1" customWidth="1"/>
    <col min="25" max="25" width="6.59765625" style="2" hidden="1" customWidth="1"/>
    <col min="26" max="26" width="9" style="2" hidden="1" customWidth="1"/>
    <col min="27" max="27" width="6.59765625" style="2" hidden="1" customWidth="1"/>
    <col min="28" max="28" width="11" style="2" hidden="1" customWidth="1"/>
    <col min="29" max="29" width="6.59765625" style="2" hidden="1" customWidth="1"/>
    <col min="30" max="30" width="9" style="2" hidden="1" customWidth="1"/>
    <col min="31" max="31" width="6.59765625" style="2" hidden="1" customWidth="1"/>
    <col min="32" max="32" width="9" style="2" hidden="1" customWidth="1"/>
    <col min="33" max="33" width="6.59765625" style="2" hidden="1" customWidth="1"/>
    <col min="34" max="35" width="9" style="2" hidden="1" customWidth="1"/>
    <col min="36" max="16384" width="9" style="2"/>
  </cols>
  <sheetData>
    <row r="1" spans="1:34" ht="10.050000000000001" customHeight="1" x14ac:dyDescent="0.25"/>
    <row r="2" spans="1:34" ht="20" customHeight="1" thickBot="1" x14ac:dyDescent="0.3">
      <c r="A2" s="55" t="s">
        <v>7</v>
      </c>
      <c r="B2" s="55"/>
      <c r="C2" s="55"/>
      <c r="D2" s="55"/>
      <c r="E2" s="55"/>
      <c r="F2" s="55"/>
      <c r="G2" s="55"/>
      <c r="H2" s="55"/>
      <c r="I2" s="55"/>
    </row>
    <row r="3" spans="1:34" ht="20.100000000000001" customHeight="1" thickBot="1" x14ac:dyDescent="0.3">
      <c r="A3" s="1"/>
      <c r="B3" s="1"/>
      <c r="C3" s="1"/>
      <c r="D3" s="1"/>
      <c r="E3" s="1"/>
      <c r="F3" s="1"/>
      <c r="G3" s="13" t="s">
        <v>29</v>
      </c>
      <c r="H3" s="73"/>
      <c r="I3" s="74"/>
      <c r="K3" s="2" t="s">
        <v>30</v>
      </c>
      <c r="L3" s="2" t="s">
        <v>31</v>
      </c>
    </row>
    <row r="4" spans="1:34" ht="8.1" customHeight="1" thickBot="1" x14ac:dyDescent="0.3">
      <c r="A4" s="1"/>
      <c r="B4" s="1"/>
      <c r="C4" s="1"/>
      <c r="D4" s="1"/>
      <c r="E4" s="1"/>
      <c r="F4" s="1"/>
      <c r="G4" s="3"/>
      <c r="H4" s="3"/>
      <c r="I4" s="4"/>
    </row>
    <row r="5" spans="1:34" ht="20.100000000000001" customHeight="1" thickBot="1" x14ac:dyDescent="0.3">
      <c r="A5" s="1"/>
      <c r="B5" s="1"/>
      <c r="C5" s="1"/>
      <c r="D5" s="1"/>
      <c r="E5" s="1"/>
      <c r="F5" s="1"/>
      <c r="G5" s="14" t="s">
        <v>32</v>
      </c>
      <c r="H5" s="77"/>
      <c r="I5" s="78"/>
    </row>
    <row r="6" spans="1:34" ht="19.899999999999999" customHeight="1" x14ac:dyDescent="0.25">
      <c r="A6" s="56"/>
      <c r="B6" s="56"/>
      <c r="C6" s="56"/>
      <c r="D6" s="56"/>
      <c r="E6" s="56"/>
      <c r="F6" s="56"/>
      <c r="G6" s="56"/>
      <c r="H6" s="56"/>
      <c r="I6" s="56"/>
    </row>
    <row r="7" spans="1:34" ht="20.100000000000001" customHeight="1" x14ac:dyDescent="0.25">
      <c r="A7" s="57">
        <v>46113</v>
      </c>
      <c r="B7" s="57"/>
      <c r="C7" s="57"/>
      <c r="D7" s="57"/>
      <c r="E7" s="57"/>
      <c r="F7" s="57"/>
      <c r="G7" s="57"/>
      <c r="H7" s="57"/>
      <c r="I7" s="57"/>
    </row>
    <row r="8" spans="1:34" ht="20.100000000000001" customHeight="1" x14ac:dyDescent="0.25">
      <c r="A8" s="56" t="s">
        <v>0</v>
      </c>
      <c r="B8" s="56"/>
      <c r="C8" s="56"/>
      <c r="D8" s="56"/>
      <c r="E8" s="56"/>
      <c r="F8" s="56"/>
      <c r="G8" s="56"/>
      <c r="H8" s="56"/>
      <c r="I8" s="56"/>
    </row>
    <row r="9" spans="1:34" ht="20.100000000000001" customHeight="1" thickBot="1" x14ac:dyDescent="0.3">
      <c r="A9" s="56"/>
      <c r="B9" s="56"/>
      <c r="C9" s="56"/>
      <c r="D9" s="56"/>
      <c r="E9" s="56"/>
      <c r="F9" s="56"/>
      <c r="G9" s="56"/>
      <c r="H9" s="56"/>
      <c r="I9" s="56"/>
    </row>
    <row r="10" spans="1:34" ht="20.100000000000001" customHeight="1" x14ac:dyDescent="0.25">
      <c r="A10" s="1"/>
      <c r="B10" s="1"/>
      <c r="C10" s="1"/>
      <c r="D10" s="58" t="s">
        <v>17</v>
      </c>
      <c r="E10" s="10" t="s">
        <v>8</v>
      </c>
      <c r="F10" s="61"/>
      <c r="G10" s="62"/>
      <c r="H10" s="63"/>
      <c r="I10" s="64"/>
    </row>
    <row r="11" spans="1:34" ht="20.100000000000001" customHeight="1" x14ac:dyDescent="0.25">
      <c r="A11" s="1"/>
      <c r="B11" s="1"/>
      <c r="C11" s="1"/>
      <c r="D11" s="59"/>
      <c r="E11" s="11" t="s">
        <v>10</v>
      </c>
      <c r="F11" s="65"/>
      <c r="G11" s="66"/>
      <c r="H11" s="67"/>
      <c r="I11" s="68"/>
    </row>
    <row r="12" spans="1:34" ht="20.100000000000001" customHeight="1" thickBot="1" x14ac:dyDescent="0.3">
      <c r="A12" s="1"/>
      <c r="B12" s="1"/>
      <c r="C12" s="1"/>
      <c r="D12" s="60"/>
      <c r="E12" s="12" t="s">
        <v>27</v>
      </c>
      <c r="F12" s="69"/>
      <c r="G12" s="70"/>
      <c r="H12" s="71"/>
      <c r="I12" s="72"/>
    </row>
    <row r="13" spans="1:34" ht="20.100000000000001" customHeight="1" x14ac:dyDescent="0.25">
      <c r="A13" s="56"/>
      <c r="B13" s="56"/>
      <c r="C13" s="56"/>
      <c r="D13" s="56"/>
      <c r="E13" s="56"/>
      <c r="F13" s="56"/>
      <c r="G13" s="56"/>
      <c r="H13" s="56"/>
      <c r="I13" s="56"/>
    </row>
    <row r="14" spans="1:34" ht="20.100000000000001" customHeight="1" x14ac:dyDescent="0.25">
      <c r="A14" s="75" t="s">
        <v>1</v>
      </c>
      <c r="B14" s="75"/>
      <c r="C14" s="75"/>
      <c r="D14" s="75"/>
      <c r="E14" s="75"/>
      <c r="F14" s="75"/>
      <c r="G14" s="75"/>
      <c r="H14" s="75"/>
      <c r="I14" s="75"/>
    </row>
    <row r="15" spans="1:34" ht="8.1" customHeight="1" thickBot="1" x14ac:dyDescent="0.3">
      <c r="A15" s="76"/>
      <c r="B15" s="76"/>
      <c r="C15" s="76"/>
      <c r="D15" s="76"/>
      <c r="E15" s="76"/>
      <c r="F15" s="76"/>
      <c r="G15" s="76"/>
      <c r="H15" s="76"/>
      <c r="I15" s="76"/>
    </row>
    <row r="16" spans="1:34" ht="26.1" customHeight="1" x14ac:dyDescent="0.25">
      <c r="B16" s="5" t="s">
        <v>8</v>
      </c>
      <c r="C16" s="79"/>
      <c r="D16" s="80"/>
      <c r="E16" s="80"/>
      <c r="F16" s="80"/>
      <c r="G16" s="80"/>
      <c r="H16" s="80"/>
      <c r="I16" s="81"/>
      <c r="L16" s="17" t="s">
        <v>48</v>
      </c>
      <c r="M16" s="18" t="s">
        <v>48</v>
      </c>
      <c r="N16" s="18"/>
      <c r="O16" s="18" t="s">
        <v>49</v>
      </c>
      <c r="P16" s="18"/>
      <c r="Q16" s="18" t="s">
        <v>50</v>
      </c>
      <c r="R16" s="18"/>
      <c r="S16" s="18" t="s">
        <v>51</v>
      </c>
      <c r="T16" s="18"/>
      <c r="U16" s="18" t="s">
        <v>52</v>
      </c>
      <c r="V16" s="18"/>
      <c r="W16" s="18" t="s">
        <v>53</v>
      </c>
      <c r="X16" s="18"/>
      <c r="Y16" s="18" t="s">
        <v>54</v>
      </c>
      <c r="Z16" s="18"/>
      <c r="AA16" s="18" t="s">
        <v>81</v>
      </c>
      <c r="AB16" s="18"/>
      <c r="AC16" s="18" t="s">
        <v>55</v>
      </c>
      <c r="AD16" s="18"/>
      <c r="AE16" s="18" t="s">
        <v>56</v>
      </c>
      <c r="AF16" s="18"/>
      <c r="AG16" s="18" t="s">
        <v>57</v>
      </c>
      <c r="AH16" s="18"/>
    </row>
    <row r="17" spans="2:39" ht="26.1" customHeight="1" x14ac:dyDescent="0.25">
      <c r="B17" s="6" t="s">
        <v>9</v>
      </c>
      <c r="C17" s="26"/>
      <c r="D17" s="82" t="s">
        <v>20</v>
      </c>
      <c r="E17" s="82"/>
      <c r="F17" s="82"/>
      <c r="G17" s="82"/>
      <c r="H17" s="82"/>
      <c r="I17" s="83"/>
      <c r="L17" s="17" t="s">
        <v>49</v>
      </c>
      <c r="M17" s="17">
        <v>2</v>
      </c>
      <c r="N17" s="17" t="s">
        <v>58</v>
      </c>
      <c r="O17" s="17">
        <v>2</v>
      </c>
      <c r="P17" s="17" t="s">
        <v>58</v>
      </c>
      <c r="Q17" s="17">
        <v>2</v>
      </c>
      <c r="R17" s="17" t="s">
        <v>58</v>
      </c>
      <c r="S17" s="17">
        <v>1</v>
      </c>
      <c r="T17" s="17" t="s">
        <v>58</v>
      </c>
      <c r="U17" s="17">
        <v>1</v>
      </c>
      <c r="V17" s="17" t="s">
        <v>59</v>
      </c>
      <c r="W17" s="17">
        <v>1</v>
      </c>
      <c r="X17" s="17" t="s">
        <v>60</v>
      </c>
      <c r="Y17" s="17">
        <v>2</v>
      </c>
      <c r="Z17" s="19" t="s">
        <v>61</v>
      </c>
      <c r="AA17" s="17">
        <v>1</v>
      </c>
      <c r="AB17" s="17" t="s">
        <v>62</v>
      </c>
      <c r="AC17" s="17">
        <v>2</v>
      </c>
      <c r="AD17" s="17" t="s">
        <v>62</v>
      </c>
      <c r="AE17" s="17">
        <v>2</v>
      </c>
      <c r="AF17" s="19" t="s">
        <v>63</v>
      </c>
      <c r="AG17" s="17">
        <v>2</v>
      </c>
      <c r="AH17" s="17" t="s">
        <v>64</v>
      </c>
    </row>
    <row r="18" spans="2:39" ht="26.1" customHeight="1" x14ac:dyDescent="0.25">
      <c r="B18" s="84" t="s">
        <v>10</v>
      </c>
      <c r="C18" s="9" t="s">
        <v>11</v>
      </c>
      <c r="D18" s="87"/>
      <c r="E18" s="88"/>
      <c r="F18" s="8" t="s">
        <v>21</v>
      </c>
      <c r="G18" s="89"/>
      <c r="H18" s="90"/>
      <c r="I18" s="91"/>
      <c r="L18" s="17" t="s">
        <v>50</v>
      </c>
      <c r="M18" s="17">
        <v>2</v>
      </c>
      <c r="N18" s="17" t="s">
        <v>62</v>
      </c>
      <c r="O18" s="17">
        <v>2</v>
      </c>
      <c r="P18" s="17" t="s">
        <v>62</v>
      </c>
      <c r="Q18" s="17">
        <v>2</v>
      </c>
      <c r="R18" s="17" t="s">
        <v>62</v>
      </c>
      <c r="S18" s="17">
        <v>1</v>
      </c>
      <c r="T18" s="17" t="s">
        <v>65</v>
      </c>
      <c r="U18" s="17">
        <v>2</v>
      </c>
      <c r="V18" s="17" t="s">
        <v>60</v>
      </c>
      <c r="W18" s="17">
        <v>2</v>
      </c>
      <c r="X18" s="17" t="s">
        <v>66</v>
      </c>
      <c r="Y18" s="17">
        <v>2</v>
      </c>
      <c r="Z18" s="19" t="s">
        <v>67</v>
      </c>
      <c r="AA18" s="17">
        <v>1</v>
      </c>
      <c r="AB18" s="17" t="s">
        <v>74</v>
      </c>
      <c r="AC18" s="17">
        <v>2</v>
      </c>
      <c r="AD18" s="17" t="s">
        <v>66</v>
      </c>
      <c r="AE18" s="17">
        <v>2</v>
      </c>
      <c r="AF18" s="19" t="s">
        <v>68</v>
      </c>
      <c r="AG18" s="17">
        <v>2</v>
      </c>
      <c r="AH18" s="17" t="s">
        <v>69</v>
      </c>
    </row>
    <row r="19" spans="2:39" ht="26.1" customHeight="1" x14ac:dyDescent="0.25">
      <c r="B19" s="85"/>
      <c r="C19" s="7" t="s">
        <v>12</v>
      </c>
      <c r="D19" s="89"/>
      <c r="E19" s="92"/>
      <c r="F19" s="8" t="s">
        <v>22</v>
      </c>
      <c r="G19" s="89"/>
      <c r="H19" s="90"/>
      <c r="I19" s="91"/>
      <c r="L19" s="17" t="s">
        <v>51</v>
      </c>
      <c r="M19" s="17">
        <v>2</v>
      </c>
      <c r="N19" s="17" t="s">
        <v>66</v>
      </c>
      <c r="O19" s="17">
        <v>3</v>
      </c>
      <c r="P19" s="17" t="s">
        <v>66</v>
      </c>
      <c r="Q19" s="17">
        <v>3</v>
      </c>
      <c r="R19" s="17" t="s">
        <v>66</v>
      </c>
      <c r="S19" s="17">
        <v>2</v>
      </c>
      <c r="T19" s="17" t="s">
        <v>66</v>
      </c>
      <c r="U19" s="17">
        <v>2</v>
      </c>
      <c r="V19" s="17" t="s">
        <v>66</v>
      </c>
      <c r="W19" s="17">
        <v>2</v>
      </c>
      <c r="X19" s="17" t="s">
        <v>59</v>
      </c>
      <c r="Y19" s="17">
        <v>2</v>
      </c>
      <c r="Z19" s="19" t="s">
        <v>70</v>
      </c>
      <c r="AA19" s="17"/>
      <c r="AB19" s="17"/>
      <c r="AC19" s="17">
        <v>2</v>
      </c>
      <c r="AD19" s="17" t="s">
        <v>71</v>
      </c>
      <c r="AE19" s="17">
        <v>3</v>
      </c>
      <c r="AF19" s="19" t="s">
        <v>72</v>
      </c>
      <c r="AG19" s="17">
        <v>2</v>
      </c>
      <c r="AH19" s="17" t="s">
        <v>73</v>
      </c>
    </row>
    <row r="20" spans="2:39" ht="26.1" customHeight="1" x14ac:dyDescent="0.25">
      <c r="B20" s="85"/>
      <c r="C20" s="8" t="s">
        <v>28</v>
      </c>
      <c r="D20" s="89"/>
      <c r="E20" s="92"/>
      <c r="F20" s="8" t="s">
        <v>18</v>
      </c>
      <c r="G20" s="89"/>
      <c r="H20" s="90"/>
      <c r="I20" s="91"/>
      <c r="L20" s="17" t="s">
        <v>52</v>
      </c>
      <c r="M20" s="17">
        <v>2</v>
      </c>
      <c r="N20" s="17" t="s">
        <v>59</v>
      </c>
      <c r="O20" s="17">
        <v>3</v>
      </c>
      <c r="P20" s="17" t="s">
        <v>60</v>
      </c>
      <c r="Q20" s="17">
        <v>3</v>
      </c>
      <c r="R20" s="17" t="s">
        <v>59</v>
      </c>
      <c r="S20" s="17"/>
      <c r="T20" s="17"/>
      <c r="U20" s="17">
        <v>2</v>
      </c>
      <c r="V20" s="17" t="s">
        <v>65</v>
      </c>
      <c r="W20" s="17"/>
      <c r="X20" s="17"/>
      <c r="Y20" s="17">
        <v>3</v>
      </c>
      <c r="Z20" s="19" t="s">
        <v>68</v>
      </c>
      <c r="AA20" s="17"/>
      <c r="AB20" s="17"/>
      <c r="AC20" s="17">
        <v>3</v>
      </c>
      <c r="AD20" s="17" t="s">
        <v>58</v>
      </c>
      <c r="AE20" s="17"/>
      <c r="AF20" s="17"/>
      <c r="AG20" s="17"/>
      <c r="AH20" s="17"/>
    </row>
    <row r="21" spans="2:39" ht="26.1" customHeight="1" x14ac:dyDescent="0.25">
      <c r="B21" s="86"/>
      <c r="C21" s="93" t="s">
        <v>45</v>
      </c>
      <c r="D21" s="94"/>
      <c r="E21" s="95"/>
      <c r="F21" s="96"/>
      <c r="G21" s="97"/>
      <c r="H21" s="97"/>
      <c r="I21" s="98"/>
      <c r="L21" s="17" t="s">
        <v>53</v>
      </c>
      <c r="M21" s="17">
        <v>2</v>
      </c>
      <c r="N21" s="17" t="s">
        <v>65</v>
      </c>
      <c r="O21" s="17"/>
      <c r="P21" s="17"/>
      <c r="Q21" s="17"/>
      <c r="R21" s="17"/>
      <c r="S21" s="17"/>
      <c r="T21" s="17"/>
      <c r="U21" s="17">
        <v>3</v>
      </c>
      <c r="V21" s="17" t="s">
        <v>58</v>
      </c>
      <c r="W21" s="17"/>
      <c r="X21" s="17"/>
      <c r="Y21" s="17"/>
      <c r="Z21" s="17"/>
      <c r="AA21" s="17"/>
      <c r="AB21" s="17"/>
      <c r="AC21" s="17">
        <v>3</v>
      </c>
      <c r="AD21" s="17" t="s">
        <v>60</v>
      </c>
      <c r="AE21" s="17"/>
      <c r="AF21" s="17"/>
      <c r="AG21" s="17"/>
      <c r="AH21" s="17"/>
    </row>
    <row r="22" spans="2:39" ht="26.1" customHeight="1" x14ac:dyDescent="0.25">
      <c r="B22" s="99" t="s">
        <v>19</v>
      </c>
      <c r="C22" s="9" t="s">
        <v>11</v>
      </c>
      <c r="D22" s="87"/>
      <c r="E22" s="88"/>
      <c r="F22" s="8" t="s">
        <v>21</v>
      </c>
      <c r="G22" s="89"/>
      <c r="H22" s="90"/>
      <c r="I22" s="91"/>
      <c r="L22" s="17" t="s">
        <v>54</v>
      </c>
      <c r="M22" s="17"/>
      <c r="N22" s="17"/>
      <c r="O22" s="17"/>
      <c r="P22" s="17"/>
      <c r="Q22" s="17"/>
      <c r="R22" s="17"/>
      <c r="S22" s="17"/>
      <c r="T22" s="17"/>
      <c r="U22" s="17">
        <v>3</v>
      </c>
      <c r="V22" s="17" t="s">
        <v>62</v>
      </c>
      <c r="W22" s="17"/>
      <c r="X22" s="17"/>
      <c r="Y22" s="17"/>
      <c r="Z22" s="17"/>
      <c r="AA22" s="17"/>
      <c r="AB22" s="17"/>
      <c r="AC22" s="17">
        <v>3</v>
      </c>
      <c r="AD22" s="17" t="s">
        <v>74</v>
      </c>
      <c r="AE22" s="17"/>
      <c r="AF22" s="17"/>
      <c r="AG22" s="17"/>
      <c r="AH22" s="17"/>
    </row>
    <row r="23" spans="2:39" ht="26.1" customHeight="1" x14ac:dyDescent="0.25">
      <c r="B23" s="85"/>
      <c r="C23" s="7" t="s">
        <v>12</v>
      </c>
      <c r="D23" s="89"/>
      <c r="E23" s="92"/>
      <c r="F23" s="8" t="s">
        <v>22</v>
      </c>
      <c r="G23" s="89"/>
      <c r="H23" s="90"/>
      <c r="I23" s="91"/>
      <c r="L23" s="2" t="s">
        <v>81</v>
      </c>
    </row>
    <row r="24" spans="2:39" ht="26.1" customHeight="1" x14ac:dyDescent="0.25">
      <c r="B24" s="85"/>
      <c r="C24" s="8" t="s">
        <v>28</v>
      </c>
      <c r="D24" s="89"/>
      <c r="E24" s="92"/>
      <c r="F24" s="8" t="s">
        <v>18</v>
      </c>
      <c r="G24" s="89"/>
      <c r="H24" s="90"/>
      <c r="I24" s="91"/>
      <c r="L24" s="17" t="s">
        <v>55</v>
      </c>
    </row>
    <row r="25" spans="2:39" ht="26.1" customHeight="1" x14ac:dyDescent="0.25">
      <c r="B25" s="86"/>
      <c r="C25" s="93" t="s">
        <v>45</v>
      </c>
      <c r="D25" s="94"/>
      <c r="E25" s="95"/>
      <c r="F25" s="96"/>
      <c r="G25" s="97"/>
      <c r="H25" s="97"/>
      <c r="I25" s="98"/>
      <c r="L25" s="17" t="s">
        <v>56</v>
      </c>
    </row>
    <row r="26" spans="2:39" ht="26.1" customHeight="1" x14ac:dyDescent="0.25">
      <c r="B26" s="99" t="s">
        <v>47</v>
      </c>
      <c r="C26" s="9" t="s">
        <v>11</v>
      </c>
      <c r="D26" s="87"/>
      <c r="E26" s="88"/>
      <c r="F26" s="8" t="s">
        <v>21</v>
      </c>
      <c r="G26" s="89"/>
      <c r="H26" s="90"/>
      <c r="I26" s="91"/>
      <c r="L26" s="17" t="s">
        <v>57</v>
      </c>
      <c r="AM26" s="25"/>
    </row>
    <row r="27" spans="2:39" ht="26.1" customHeight="1" x14ac:dyDescent="0.25">
      <c r="B27" s="85"/>
      <c r="C27" s="15" t="s">
        <v>46</v>
      </c>
      <c r="D27" s="89"/>
      <c r="E27" s="92"/>
      <c r="F27" s="8" t="s">
        <v>22</v>
      </c>
      <c r="G27" s="89"/>
      <c r="H27" s="90"/>
      <c r="I27" s="91"/>
    </row>
    <row r="28" spans="2:39" ht="26.1" customHeight="1" x14ac:dyDescent="0.25">
      <c r="B28" s="85"/>
      <c r="C28" s="8" t="s">
        <v>28</v>
      </c>
      <c r="D28" s="89"/>
      <c r="E28" s="92"/>
      <c r="F28" s="8" t="s">
        <v>18</v>
      </c>
      <c r="G28" s="89"/>
      <c r="H28" s="90"/>
      <c r="I28" s="91"/>
    </row>
    <row r="29" spans="2:39" ht="26.1" customHeight="1" x14ac:dyDescent="0.25">
      <c r="B29" s="86"/>
      <c r="C29" s="93" t="s">
        <v>45</v>
      </c>
      <c r="D29" s="94"/>
      <c r="E29" s="95"/>
      <c r="F29" s="67"/>
      <c r="G29" s="100"/>
      <c r="H29" s="100"/>
      <c r="I29" s="101"/>
    </row>
    <row r="30" spans="2:39" ht="50.1" customHeight="1" x14ac:dyDescent="0.25">
      <c r="B30" s="6" t="s">
        <v>13</v>
      </c>
      <c r="C30" s="89"/>
      <c r="D30" s="90"/>
      <c r="E30" s="90"/>
      <c r="F30" s="90"/>
      <c r="G30" s="90"/>
      <c r="H30" s="90"/>
      <c r="I30" s="91"/>
    </row>
    <row r="31" spans="2:39" ht="26.1" customHeight="1" x14ac:dyDescent="0.25">
      <c r="B31" s="99" t="s">
        <v>23</v>
      </c>
      <c r="C31" s="8" t="s">
        <v>24</v>
      </c>
      <c r="D31" s="104"/>
      <c r="E31" s="105"/>
      <c r="F31" s="7" t="s">
        <v>26</v>
      </c>
      <c r="G31" s="104"/>
      <c r="H31" s="106"/>
      <c r="I31" s="107"/>
    </row>
    <row r="32" spans="2:39" ht="26.1" customHeight="1" x14ac:dyDescent="0.25">
      <c r="B32" s="102"/>
      <c r="C32" s="108" t="s">
        <v>25</v>
      </c>
      <c r="D32" s="32" t="s">
        <v>14</v>
      </c>
      <c r="E32" s="27"/>
      <c r="F32" s="33" t="s">
        <v>15</v>
      </c>
      <c r="G32" s="42" t="s">
        <v>96</v>
      </c>
      <c r="H32" s="44"/>
      <c r="I32" s="43" t="s">
        <v>97</v>
      </c>
    </row>
    <row r="33" spans="1:12" ht="26.1" customHeight="1" thickBot="1" x14ac:dyDescent="0.3">
      <c r="B33" s="103"/>
      <c r="C33" s="109"/>
      <c r="D33" s="110"/>
      <c r="E33" s="111"/>
      <c r="F33" s="111"/>
      <c r="G33" s="112" t="s">
        <v>16</v>
      </c>
      <c r="H33" s="112"/>
      <c r="I33" s="113"/>
    </row>
    <row r="34" spans="1:12" ht="20.100000000000001" customHeight="1" x14ac:dyDescent="0.25">
      <c r="A34" s="56"/>
      <c r="B34" s="56"/>
      <c r="C34" s="56"/>
      <c r="D34" s="56"/>
      <c r="E34" s="56"/>
      <c r="F34" s="56"/>
      <c r="G34" s="56"/>
      <c r="H34" s="56"/>
      <c r="I34" s="56"/>
    </row>
    <row r="35" spans="1:12" ht="10.050000000000001" customHeight="1" x14ac:dyDescent="0.25"/>
    <row r="36" spans="1:12" ht="20" customHeight="1" thickBot="1" x14ac:dyDescent="0.3">
      <c r="A36" s="55" t="s">
        <v>7</v>
      </c>
      <c r="B36" s="55"/>
      <c r="C36" s="55"/>
      <c r="D36" s="55"/>
      <c r="E36" s="55"/>
      <c r="F36" s="55"/>
      <c r="G36" s="55"/>
      <c r="H36" s="55"/>
      <c r="I36" s="55"/>
    </row>
    <row r="37" spans="1:12" ht="20.100000000000001" customHeight="1" thickBot="1" x14ac:dyDescent="0.3">
      <c r="A37" s="1"/>
      <c r="B37" s="1"/>
      <c r="C37" s="1"/>
      <c r="D37" s="1"/>
      <c r="E37" s="1"/>
      <c r="F37" s="1"/>
      <c r="G37" s="13" t="s">
        <v>29</v>
      </c>
      <c r="H37" s="126" t="s">
        <v>30</v>
      </c>
      <c r="I37" s="127"/>
      <c r="K37" s="2" t="s">
        <v>30</v>
      </c>
      <c r="L37" s="2" t="s">
        <v>31</v>
      </c>
    </row>
    <row r="38" spans="1:12" ht="8.1" customHeight="1" thickBot="1" x14ac:dyDescent="0.3">
      <c r="A38" s="1"/>
      <c r="B38" s="1"/>
      <c r="C38" s="1"/>
      <c r="D38" s="1"/>
      <c r="E38" s="1"/>
      <c r="F38" s="1"/>
      <c r="G38" s="3"/>
      <c r="H38" s="3"/>
      <c r="I38" s="4"/>
    </row>
    <row r="39" spans="1:12" ht="20.100000000000001" customHeight="1" thickBot="1" x14ac:dyDescent="0.3">
      <c r="A39" s="1"/>
      <c r="B39" s="1"/>
      <c r="C39" s="1"/>
      <c r="D39" s="1"/>
      <c r="E39" s="1"/>
      <c r="F39" s="1"/>
      <c r="G39" s="14" t="s">
        <v>32</v>
      </c>
      <c r="H39" s="45"/>
      <c r="I39" s="46"/>
    </row>
    <row r="40" spans="1:12" ht="20.100000000000001" customHeight="1" x14ac:dyDescent="0.25">
      <c r="A40" s="56"/>
      <c r="B40" s="56"/>
      <c r="C40" s="56"/>
      <c r="D40" s="56"/>
      <c r="E40" s="56"/>
      <c r="F40" s="56"/>
      <c r="G40" s="56"/>
      <c r="H40" s="56"/>
      <c r="I40" s="56"/>
    </row>
    <row r="41" spans="1:12" ht="20.100000000000001" customHeight="1" x14ac:dyDescent="0.25">
      <c r="A41" s="128" t="s">
        <v>83</v>
      </c>
      <c r="B41" s="128"/>
      <c r="C41" s="128"/>
      <c r="D41" s="128"/>
      <c r="E41" s="128"/>
      <c r="F41" s="128"/>
      <c r="G41" s="128"/>
      <c r="H41" s="128"/>
      <c r="I41" s="128"/>
    </row>
    <row r="42" spans="1:12" ht="20.100000000000001" customHeight="1" x14ac:dyDescent="0.25">
      <c r="A42" s="56" t="s">
        <v>0</v>
      </c>
      <c r="B42" s="56"/>
      <c r="C42" s="56"/>
      <c r="D42" s="56"/>
      <c r="E42" s="56"/>
      <c r="F42" s="56"/>
      <c r="G42" s="56"/>
      <c r="H42" s="56"/>
      <c r="I42" s="56"/>
    </row>
    <row r="43" spans="1:12" ht="20.100000000000001" customHeight="1" thickBot="1" x14ac:dyDescent="0.3">
      <c r="A43" s="56"/>
      <c r="B43" s="56"/>
      <c r="C43" s="56"/>
      <c r="D43" s="56"/>
      <c r="E43" s="56"/>
      <c r="F43" s="56"/>
      <c r="G43" s="56"/>
      <c r="H43" s="56"/>
      <c r="I43" s="56"/>
    </row>
    <row r="44" spans="1:12" ht="20.100000000000001" customHeight="1" x14ac:dyDescent="0.25">
      <c r="A44" s="1"/>
      <c r="B44" s="1"/>
      <c r="C44" s="1"/>
      <c r="D44" s="58" t="s">
        <v>17</v>
      </c>
      <c r="E44" s="10" t="s">
        <v>8</v>
      </c>
      <c r="F44" s="114" t="s">
        <v>75</v>
      </c>
      <c r="G44" s="115"/>
      <c r="H44" s="116"/>
      <c r="I44" s="117"/>
    </row>
    <row r="45" spans="1:12" ht="20.100000000000001" customHeight="1" x14ac:dyDescent="0.25">
      <c r="A45" s="1"/>
      <c r="B45" s="1"/>
      <c r="C45" s="1"/>
      <c r="D45" s="59"/>
      <c r="E45" s="11" t="s">
        <v>10</v>
      </c>
      <c r="F45" s="118" t="s">
        <v>99</v>
      </c>
      <c r="G45" s="119"/>
      <c r="H45" s="120"/>
      <c r="I45" s="121"/>
    </row>
    <row r="46" spans="1:12" ht="20.100000000000001" customHeight="1" thickBot="1" x14ac:dyDescent="0.3">
      <c r="A46" s="1"/>
      <c r="B46" s="1"/>
      <c r="C46" s="1"/>
      <c r="D46" s="60"/>
      <c r="E46" s="12" t="s">
        <v>27</v>
      </c>
      <c r="F46" s="122" t="s">
        <v>76</v>
      </c>
      <c r="G46" s="123"/>
      <c r="H46" s="124"/>
      <c r="I46" s="125"/>
    </row>
    <row r="47" spans="1:12" ht="20.100000000000001" customHeight="1" x14ac:dyDescent="0.25">
      <c r="A47" s="56"/>
      <c r="B47" s="56"/>
      <c r="C47" s="56"/>
      <c r="D47" s="56"/>
      <c r="E47" s="56"/>
      <c r="F47" s="56"/>
      <c r="G47" s="56"/>
      <c r="H47" s="56"/>
      <c r="I47" s="56"/>
    </row>
    <row r="48" spans="1:12" ht="20.100000000000001" customHeight="1" x14ac:dyDescent="0.25">
      <c r="A48" s="75" t="s">
        <v>1</v>
      </c>
      <c r="B48" s="75"/>
      <c r="C48" s="75"/>
      <c r="D48" s="75"/>
      <c r="E48" s="75"/>
      <c r="F48" s="75"/>
      <c r="G48" s="75"/>
      <c r="H48" s="75"/>
      <c r="I48" s="75"/>
    </row>
    <row r="49" spans="1:34" ht="8.1" customHeight="1" thickBot="1" x14ac:dyDescent="0.3">
      <c r="A49" s="76"/>
      <c r="B49" s="76"/>
      <c r="C49" s="76"/>
      <c r="D49" s="76"/>
      <c r="E49" s="76"/>
      <c r="F49" s="76"/>
      <c r="G49" s="76"/>
      <c r="H49" s="76"/>
      <c r="I49" s="76"/>
    </row>
    <row r="50" spans="1:34" ht="24" customHeight="1" x14ac:dyDescent="0.25">
      <c r="B50" s="5" t="s">
        <v>8</v>
      </c>
      <c r="C50" s="129" t="s">
        <v>98</v>
      </c>
      <c r="D50" s="130"/>
      <c r="E50" s="130"/>
      <c r="F50" s="130"/>
      <c r="G50" s="130"/>
      <c r="H50" s="130"/>
      <c r="I50" s="131"/>
      <c r="L50" s="17" t="s">
        <v>48</v>
      </c>
      <c r="M50" s="18" t="s">
        <v>48</v>
      </c>
      <c r="N50" s="18"/>
      <c r="O50" s="18" t="s">
        <v>49</v>
      </c>
      <c r="P50" s="18"/>
      <c r="Q50" s="18" t="s">
        <v>50</v>
      </c>
      <c r="R50" s="18"/>
      <c r="S50" s="18" t="s">
        <v>51</v>
      </c>
      <c r="T50" s="18"/>
      <c r="U50" s="18" t="s">
        <v>52</v>
      </c>
      <c r="V50" s="18"/>
      <c r="W50" s="18" t="s">
        <v>53</v>
      </c>
      <c r="X50" s="18"/>
      <c r="Y50" s="18" t="s">
        <v>54</v>
      </c>
      <c r="Z50" s="18"/>
      <c r="AA50" s="18" t="s">
        <v>55</v>
      </c>
      <c r="AB50" s="18"/>
      <c r="AC50" s="18" t="s">
        <v>55</v>
      </c>
      <c r="AD50" s="18"/>
      <c r="AE50" s="18" t="s">
        <v>56</v>
      </c>
      <c r="AF50" s="18"/>
      <c r="AG50" s="18" t="s">
        <v>57</v>
      </c>
      <c r="AH50" s="18"/>
    </row>
    <row r="51" spans="1:34" ht="24" customHeight="1" x14ac:dyDescent="0.25">
      <c r="B51" s="6" t="s">
        <v>9</v>
      </c>
      <c r="C51" s="47">
        <v>15</v>
      </c>
      <c r="D51" s="82" t="s">
        <v>20</v>
      </c>
      <c r="E51" s="82"/>
      <c r="F51" s="132"/>
      <c r="G51" s="132"/>
      <c r="H51" s="132"/>
      <c r="I51" s="133"/>
      <c r="L51" s="17" t="s">
        <v>49</v>
      </c>
      <c r="M51" s="17">
        <v>2</v>
      </c>
      <c r="N51" s="17" t="s">
        <v>58</v>
      </c>
      <c r="O51" s="17">
        <v>2</v>
      </c>
      <c r="P51" s="17" t="s">
        <v>58</v>
      </c>
      <c r="Q51" s="17">
        <v>2</v>
      </c>
      <c r="R51" s="17" t="s">
        <v>58</v>
      </c>
      <c r="S51" s="17">
        <v>1</v>
      </c>
      <c r="T51" s="17" t="s">
        <v>58</v>
      </c>
      <c r="U51" s="17">
        <v>1</v>
      </c>
      <c r="V51" s="17" t="s">
        <v>59</v>
      </c>
      <c r="W51" s="17">
        <v>1</v>
      </c>
      <c r="X51" s="17" t="s">
        <v>60</v>
      </c>
      <c r="Y51" s="17">
        <v>2</v>
      </c>
      <c r="Z51" s="19" t="s">
        <v>61</v>
      </c>
      <c r="AA51" s="17">
        <v>2</v>
      </c>
      <c r="AB51" s="17" t="s">
        <v>62</v>
      </c>
      <c r="AC51" s="17">
        <v>2</v>
      </c>
      <c r="AD51" s="17" t="s">
        <v>62</v>
      </c>
      <c r="AE51" s="17">
        <v>2</v>
      </c>
      <c r="AF51" s="19" t="s">
        <v>63</v>
      </c>
      <c r="AG51" s="17">
        <v>2</v>
      </c>
      <c r="AH51" s="17" t="s">
        <v>64</v>
      </c>
    </row>
    <row r="52" spans="1:34" ht="24" customHeight="1" x14ac:dyDescent="0.25">
      <c r="B52" s="84" t="s">
        <v>10</v>
      </c>
      <c r="C52" s="9" t="s">
        <v>11</v>
      </c>
      <c r="D52" s="134" t="s">
        <v>101</v>
      </c>
      <c r="E52" s="135"/>
      <c r="F52" s="8" t="s">
        <v>21</v>
      </c>
      <c r="G52" s="136" t="s">
        <v>103</v>
      </c>
      <c r="H52" s="137"/>
      <c r="I52" s="138"/>
      <c r="L52" s="17" t="s">
        <v>50</v>
      </c>
      <c r="M52" s="17">
        <v>2</v>
      </c>
      <c r="N52" s="17" t="s">
        <v>62</v>
      </c>
      <c r="O52" s="17">
        <v>2</v>
      </c>
      <c r="P52" s="17" t="s">
        <v>62</v>
      </c>
      <c r="Q52" s="17">
        <v>2</v>
      </c>
      <c r="R52" s="17" t="s">
        <v>62</v>
      </c>
      <c r="S52" s="17">
        <v>1</v>
      </c>
      <c r="T52" s="17" t="s">
        <v>65</v>
      </c>
      <c r="U52" s="17">
        <v>2</v>
      </c>
      <c r="V52" s="17" t="s">
        <v>60</v>
      </c>
      <c r="W52" s="17">
        <v>2</v>
      </c>
      <c r="X52" s="17" t="s">
        <v>66</v>
      </c>
      <c r="Y52" s="17">
        <v>2</v>
      </c>
      <c r="Z52" s="19" t="s">
        <v>67</v>
      </c>
      <c r="AA52" s="17">
        <v>2</v>
      </c>
      <c r="AB52" s="17" t="s">
        <v>66</v>
      </c>
      <c r="AC52" s="17">
        <v>2</v>
      </c>
      <c r="AD52" s="17" t="s">
        <v>66</v>
      </c>
      <c r="AE52" s="17">
        <v>2</v>
      </c>
      <c r="AF52" s="19" t="s">
        <v>68</v>
      </c>
      <c r="AG52" s="17">
        <v>2</v>
      </c>
      <c r="AH52" s="17" t="s">
        <v>69</v>
      </c>
    </row>
    <row r="53" spans="1:34" ht="24" customHeight="1" x14ac:dyDescent="0.25">
      <c r="B53" s="85"/>
      <c r="C53" s="7" t="s">
        <v>12</v>
      </c>
      <c r="D53" s="136" t="s">
        <v>100</v>
      </c>
      <c r="E53" s="139"/>
      <c r="F53" s="8" t="s">
        <v>22</v>
      </c>
      <c r="G53" s="136" t="s">
        <v>105</v>
      </c>
      <c r="H53" s="137"/>
      <c r="I53" s="138"/>
      <c r="L53" s="17" t="s">
        <v>51</v>
      </c>
      <c r="M53" s="17">
        <v>2</v>
      </c>
      <c r="N53" s="17" t="s">
        <v>66</v>
      </c>
      <c r="O53" s="17">
        <v>3</v>
      </c>
      <c r="P53" s="17" t="s">
        <v>66</v>
      </c>
      <c r="Q53" s="17">
        <v>3</v>
      </c>
      <c r="R53" s="17" t="s">
        <v>66</v>
      </c>
      <c r="S53" s="17">
        <v>2</v>
      </c>
      <c r="T53" s="17" t="s">
        <v>66</v>
      </c>
      <c r="U53" s="17">
        <v>2</v>
      </c>
      <c r="V53" s="17" t="s">
        <v>66</v>
      </c>
      <c r="W53" s="17">
        <v>2</v>
      </c>
      <c r="X53" s="17" t="s">
        <v>59</v>
      </c>
      <c r="Y53" s="17">
        <v>2</v>
      </c>
      <c r="Z53" s="19" t="s">
        <v>70</v>
      </c>
      <c r="AA53" s="17">
        <v>2</v>
      </c>
      <c r="AB53" s="17" t="s">
        <v>71</v>
      </c>
      <c r="AC53" s="17">
        <v>2</v>
      </c>
      <c r="AD53" s="17" t="s">
        <v>71</v>
      </c>
      <c r="AE53" s="17">
        <v>3</v>
      </c>
      <c r="AF53" s="19" t="s">
        <v>72</v>
      </c>
      <c r="AG53" s="17">
        <v>2</v>
      </c>
      <c r="AH53" s="17" t="s">
        <v>73</v>
      </c>
    </row>
    <row r="54" spans="1:34" ht="24" customHeight="1" x14ac:dyDescent="0.25">
      <c r="B54" s="85"/>
      <c r="C54" s="8" t="s">
        <v>28</v>
      </c>
      <c r="D54" s="136" t="s">
        <v>107</v>
      </c>
      <c r="E54" s="139"/>
      <c r="F54" s="8" t="s">
        <v>18</v>
      </c>
      <c r="G54" s="136" t="s">
        <v>108</v>
      </c>
      <c r="H54" s="137"/>
      <c r="I54" s="138"/>
      <c r="L54" s="17" t="s">
        <v>52</v>
      </c>
      <c r="M54" s="17">
        <v>2</v>
      </c>
      <c r="N54" s="17" t="s">
        <v>59</v>
      </c>
      <c r="O54" s="17">
        <v>3</v>
      </c>
      <c r="P54" s="17" t="s">
        <v>60</v>
      </c>
      <c r="Q54" s="17">
        <v>3</v>
      </c>
      <c r="R54" s="17" t="s">
        <v>59</v>
      </c>
      <c r="S54" s="17"/>
      <c r="T54" s="17"/>
      <c r="U54" s="17">
        <v>2</v>
      </c>
      <c r="V54" s="17" t="s">
        <v>65</v>
      </c>
      <c r="W54" s="17"/>
      <c r="X54" s="17"/>
      <c r="Y54" s="17">
        <v>3</v>
      </c>
      <c r="Z54" s="19" t="s">
        <v>68</v>
      </c>
      <c r="AA54" s="17">
        <v>3</v>
      </c>
      <c r="AB54" s="17" t="s">
        <v>58</v>
      </c>
      <c r="AC54" s="17">
        <v>3</v>
      </c>
      <c r="AD54" s="17" t="s">
        <v>58</v>
      </c>
      <c r="AE54" s="17"/>
      <c r="AF54" s="17"/>
      <c r="AG54" s="17"/>
      <c r="AH54" s="17"/>
    </row>
    <row r="55" spans="1:34" ht="24" customHeight="1" x14ac:dyDescent="0.25">
      <c r="B55" s="86"/>
      <c r="C55" s="93" t="s">
        <v>45</v>
      </c>
      <c r="D55" s="140"/>
      <c r="E55" s="141"/>
      <c r="F55" s="136" t="s">
        <v>111</v>
      </c>
      <c r="G55" s="137"/>
      <c r="H55" s="137"/>
      <c r="I55" s="138"/>
      <c r="L55" s="17" t="s">
        <v>53</v>
      </c>
      <c r="M55" s="17">
        <v>2</v>
      </c>
      <c r="N55" s="17" t="s">
        <v>65</v>
      </c>
      <c r="O55" s="17"/>
      <c r="P55" s="17"/>
      <c r="Q55" s="17"/>
      <c r="R55" s="17"/>
      <c r="S55" s="17"/>
      <c r="T55" s="17"/>
      <c r="U55" s="17">
        <v>3</v>
      </c>
      <c r="V55" s="17" t="s">
        <v>58</v>
      </c>
      <c r="W55" s="17"/>
      <c r="X55" s="17"/>
      <c r="Y55" s="17"/>
      <c r="Z55" s="17"/>
      <c r="AA55" s="17">
        <v>3</v>
      </c>
      <c r="AB55" s="17" t="s">
        <v>60</v>
      </c>
      <c r="AC55" s="17">
        <v>3</v>
      </c>
      <c r="AD55" s="17" t="s">
        <v>60</v>
      </c>
      <c r="AE55" s="17"/>
      <c r="AF55" s="17"/>
      <c r="AG55" s="17"/>
      <c r="AH55" s="17"/>
    </row>
    <row r="56" spans="1:34" ht="24" customHeight="1" x14ac:dyDescent="0.25">
      <c r="B56" s="99" t="s">
        <v>19</v>
      </c>
      <c r="C56" s="9" t="s">
        <v>11</v>
      </c>
      <c r="D56" s="134" t="s">
        <v>102</v>
      </c>
      <c r="E56" s="135"/>
      <c r="F56" s="8" t="s">
        <v>21</v>
      </c>
      <c r="G56" s="136" t="s">
        <v>104</v>
      </c>
      <c r="H56" s="137"/>
      <c r="I56" s="138"/>
      <c r="L56" s="17" t="s">
        <v>54</v>
      </c>
      <c r="M56" s="17"/>
      <c r="N56" s="17"/>
      <c r="O56" s="17"/>
      <c r="P56" s="17"/>
      <c r="Q56" s="17"/>
      <c r="R56" s="17"/>
      <c r="S56" s="17"/>
      <c r="T56" s="17"/>
      <c r="U56" s="17">
        <v>3</v>
      </c>
      <c r="V56" s="17" t="s">
        <v>62</v>
      </c>
      <c r="W56" s="17"/>
      <c r="X56" s="17"/>
      <c r="Y56" s="17"/>
      <c r="Z56" s="17"/>
      <c r="AA56" s="17">
        <v>3</v>
      </c>
      <c r="AB56" s="17" t="s">
        <v>74</v>
      </c>
      <c r="AC56" s="17">
        <v>3</v>
      </c>
      <c r="AD56" s="17" t="s">
        <v>74</v>
      </c>
      <c r="AE56" s="17"/>
      <c r="AF56" s="17"/>
      <c r="AG56" s="17"/>
      <c r="AH56" s="17"/>
    </row>
    <row r="57" spans="1:34" ht="24" customHeight="1" x14ac:dyDescent="0.25">
      <c r="B57" s="85"/>
      <c r="C57" s="7" t="s">
        <v>12</v>
      </c>
      <c r="D57" s="142" t="s">
        <v>99</v>
      </c>
      <c r="E57" s="143"/>
      <c r="F57" s="8" t="s">
        <v>22</v>
      </c>
      <c r="G57" s="136" t="s">
        <v>106</v>
      </c>
      <c r="H57" s="137"/>
      <c r="I57" s="138"/>
      <c r="L57" s="17" t="s">
        <v>55</v>
      </c>
    </row>
    <row r="58" spans="1:34" ht="24" customHeight="1" x14ac:dyDescent="0.25">
      <c r="B58" s="85"/>
      <c r="C58" s="8" t="s">
        <v>28</v>
      </c>
      <c r="D58" s="136" t="s">
        <v>107</v>
      </c>
      <c r="E58" s="139"/>
      <c r="F58" s="8" t="s">
        <v>18</v>
      </c>
      <c r="G58" s="136" t="s">
        <v>109</v>
      </c>
      <c r="H58" s="137"/>
      <c r="I58" s="138"/>
      <c r="L58" s="17" t="s">
        <v>56</v>
      </c>
    </row>
    <row r="59" spans="1:34" ht="24" customHeight="1" x14ac:dyDescent="0.25">
      <c r="B59" s="86"/>
      <c r="C59" s="93" t="s">
        <v>45</v>
      </c>
      <c r="D59" s="140"/>
      <c r="E59" s="141"/>
      <c r="F59" s="136" t="s">
        <v>112</v>
      </c>
      <c r="G59" s="137"/>
      <c r="H59" s="137"/>
      <c r="I59" s="138"/>
      <c r="L59" s="17" t="s">
        <v>57</v>
      </c>
    </row>
    <row r="60" spans="1:34" ht="24" customHeight="1" x14ac:dyDescent="0.25">
      <c r="B60" s="99" t="s">
        <v>47</v>
      </c>
      <c r="C60" s="9" t="s">
        <v>11</v>
      </c>
      <c r="D60" s="134" t="s">
        <v>102</v>
      </c>
      <c r="E60" s="135"/>
      <c r="F60" s="8" t="s">
        <v>21</v>
      </c>
      <c r="G60" s="136" t="s">
        <v>104</v>
      </c>
      <c r="H60" s="137"/>
      <c r="I60" s="138"/>
    </row>
    <row r="61" spans="1:34" ht="24" customHeight="1" x14ac:dyDescent="0.25">
      <c r="B61" s="85"/>
      <c r="C61" s="15" t="s">
        <v>46</v>
      </c>
      <c r="D61" s="142" t="s">
        <v>99</v>
      </c>
      <c r="E61" s="143"/>
      <c r="F61" s="8" t="s">
        <v>22</v>
      </c>
      <c r="G61" s="136" t="s">
        <v>106</v>
      </c>
      <c r="H61" s="137"/>
      <c r="I61" s="138"/>
    </row>
    <row r="62" spans="1:34" ht="24" customHeight="1" x14ac:dyDescent="0.25">
      <c r="B62" s="85"/>
      <c r="C62" s="8" t="s">
        <v>28</v>
      </c>
      <c r="D62" s="136" t="s">
        <v>107</v>
      </c>
      <c r="E62" s="139"/>
      <c r="F62" s="8" t="s">
        <v>18</v>
      </c>
      <c r="G62" s="136" t="s">
        <v>109</v>
      </c>
      <c r="H62" s="137"/>
      <c r="I62" s="138"/>
    </row>
    <row r="63" spans="1:34" ht="24" customHeight="1" x14ac:dyDescent="0.25">
      <c r="B63" s="86"/>
      <c r="C63" s="93" t="s">
        <v>45</v>
      </c>
      <c r="D63" s="140"/>
      <c r="E63" s="141"/>
      <c r="F63" s="136" t="s">
        <v>112</v>
      </c>
      <c r="G63" s="137"/>
      <c r="H63" s="137"/>
      <c r="I63" s="138"/>
    </row>
    <row r="64" spans="1:34" ht="50.1" customHeight="1" x14ac:dyDescent="0.25">
      <c r="B64" s="6" t="s">
        <v>13</v>
      </c>
      <c r="C64" s="136" t="s">
        <v>110</v>
      </c>
      <c r="D64" s="144"/>
      <c r="E64" s="144"/>
      <c r="F64" s="144"/>
      <c r="G64" s="144"/>
      <c r="H64" s="144"/>
      <c r="I64" s="145"/>
    </row>
    <row r="65" spans="1:21" ht="24" customHeight="1" x14ac:dyDescent="0.25">
      <c r="B65" s="99" t="s">
        <v>23</v>
      </c>
      <c r="C65" s="8" t="s">
        <v>24</v>
      </c>
      <c r="D65" s="146" t="s">
        <v>48</v>
      </c>
      <c r="E65" s="147"/>
      <c r="F65" s="7" t="s">
        <v>26</v>
      </c>
      <c r="G65" s="146" t="s">
        <v>58</v>
      </c>
      <c r="H65" s="148"/>
      <c r="I65" s="149"/>
    </row>
    <row r="66" spans="1:21" ht="24" customHeight="1" x14ac:dyDescent="0.25">
      <c r="B66" s="102"/>
      <c r="C66" s="108" t="s">
        <v>25</v>
      </c>
      <c r="D66" s="32" t="s">
        <v>14</v>
      </c>
      <c r="E66" s="48" t="s">
        <v>113</v>
      </c>
      <c r="F66" s="33" t="s">
        <v>15</v>
      </c>
      <c r="G66" s="42" t="s">
        <v>96</v>
      </c>
      <c r="H66" s="49">
        <v>10</v>
      </c>
      <c r="I66" s="43" t="s">
        <v>97</v>
      </c>
    </row>
    <row r="67" spans="1:21" ht="24" customHeight="1" thickBot="1" x14ac:dyDescent="0.3">
      <c r="B67" s="103"/>
      <c r="C67" s="150"/>
      <c r="D67" s="151" t="s">
        <v>114</v>
      </c>
      <c r="E67" s="152"/>
      <c r="F67" s="152"/>
      <c r="G67" s="112" t="s">
        <v>16</v>
      </c>
      <c r="H67" s="153"/>
      <c r="I67" s="154"/>
    </row>
    <row r="68" spans="1:21" ht="15" customHeight="1" x14ac:dyDescent="0.25"/>
    <row r="69" spans="1:21" ht="15" hidden="1" customHeight="1" x14ac:dyDescent="0.25">
      <c r="A69" s="2" t="s">
        <v>33</v>
      </c>
      <c r="C69" s="2" t="s">
        <v>8</v>
      </c>
      <c r="D69" s="2" t="s">
        <v>10</v>
      </c>
      <c r="E69" s="2" t="s">
        <v>34</v>
      </c>
      <c r="F69" s="2" t="s">
        <v>18</v>
      </c>
      <c r="G69" s="2" t="s">
        <v>35</v>
      </c>
      <c r="I69" s="2" t="s">
        <v>36</v>
      </c>
      <c r="J69" s="2" t="s">
        <v>37</v>
      </c>
      <c r="K69" s="2" t="s">
        <v>79</v>
      </c>
      <c r="L69" s="2" t="s">
        <v>80</v>
      </c>
      <c r="M69" s="2" t="s">
        <v>38</v>
      </c>
      <c r="N69" s="2" t="s">
        <v>36</v>
      </c>
      <c r="O69" s="2" t="s">
        <v>39</v>
      </c>
      <c r="P69" s="2" t="s">
        <v>9</v>
      </c>
      <c r="Q69" s="2" t="s">
        <v>40</v>
      </c>
      <c r="R69" s="2" t="s">
        <v>41</v>
      </c>
      <c r="S69" s="2" t="s">
        <v>42</v>
      </c>
      <c r="T69" s="2" t="s">
        <v>43</v>
      </c>
      <c r="U69" s="2" t="s">
        <v>44</v>
      </c>
    </row>
    <row r="70" spans="1:21" ht="37.5" hidden="1" customHeight="1" x14ac:dyDescent="0.25">
      <c r="A70" s="2">
        <f>$I$5</f>
        <v>0</v>
      </c>
      <c r="C70" s="2">
        <f>$C$16</f>
        <v>0</v>
      </c>
      <c r="D70" s="2">
        <f>$D$19</f>
        <v>0</v>
      </c>
      <c r="E70" s="2">
        <f>$D$20</f>
        <v>0</v>
      </c>
      <c r="F70" s="2">
        <f>$G$20</f>
        <v>0</v>
      </c>
      <c r="G70" s="2">
        <f>$G$18</f>
        <v>0</v>
      </c>
      <c r="I70" s="2">
        <f>$G$19</f>
        <v>0</v>
      </c>
      <c r="J70" s="2">
        <f>IF($D$27&lt;&gt;"",$D$27,$D$19)</f>
        <v>0</v>
      </c>
      <c r="K70" s="2">
        <f>IF($D$28&lt;&gt;"",$D$28,$D$20)</f>
        <v>0</v>
      </c>
      <c r="L70" s="2">
        <f>IF($G$28&lt;&gt;"",$G$28,$G$20)</f>
        <v>0</v>
      </c>
      <c r="M70" s="2">
        <f>IF($G$26&lt;&gt;"",$G$26,$G$18)</f>
        <v>0</v>
      </c>
      <c r="N70" s="2">
        <f>IF($G$27&lt;&gt;"",$G$27,$G$19)</f>
        <v>0</v>
      </c>
      <c r="P70" s="2">
        <f>$D$31</f>
        <v>0</v>
      </c>
      <c r="Q70" s="2">
        <f>$D$31</f>
        <v>0</v>
      </c>
      <c r="R70" s="2">
        <f>$G$31</f>
        <v>0</v>
      </c>
      <c r="S70" s="16" t="str">
        <f>$F$32</f>
        <v>回</v>
      </c>
      <c r="T70" s="2">
        <f>$D$33</f>
        <v>0</v>
      </c>
    </row>
    <row r="71" spans="1:21" ht="37.5" hidden="1" customHeight="1" x14ac:dyDescent="0.25"/>
    <row r="72" spans="1:21" ht="37.5" hidden="1" customHeight="1" x14ac:dyDescent="0.25"/>
  </sheetData>
  <sheetProtection password="C6BE" sheet="1" objects="1" scenarios="1" selectLockedCells="1"/>
  <mergeCells count="100">
    <mergeCell ref="C64:I64"/>
    <mergeCell ref="B65:B67"/>
    <mergeCell ref="D65:E65"/>
    <mergeCell ref="G65:I65"/>
    <mergeCell ref="C66:C67"/>
    <mergeCell ref="D67:F67"/>
    <mergeCell ref="G67:I67"/>
    <mergeCell ref="B60:B63"/>
    <mergeCell ref="D60:E60"/>
    <mergeCell ref="G60:I60"/>
    <mergeCell ref="D61:E61"/>
    <mergeCell ref="G61:I61"/>
    <mergeCell ref="D62:E62"/>
    <mergeCell ref="G62:I62"/>
    <mergeCell ref="C63:E63"/>
    <mergeCell ref="F63:I63"/>
    <mergeCell ref="B56:B59"/>
    <mergeCell ref="D56:E56"/>
    <mergeCell ref="G56:I56"/>
    <mergeCell ref="D57:E57"/>
    <mergeCell ref="G57:I57"/>
    <mergeCell ref="D58:E58"/>
    <mergeCell ref="G58:I58"/>
    <mergeCell ref="C59:E59"/>
    <mergeCell ref="F59:I59"/>
    <mergeCell ref="B52:B55"/>
    <mergeCell ref="D52:E52"/>
    <mergeCell ref="G52:I52"/>
    <mergeCell ref="D53:E53"/>
    <mergeCell ref="G53:I53"/>
    <mergeCell ref="D54:E54"/>
    <mergeCell ref="G54:I54"/>
    <mergeCell ref="C55:E55"/>
    <mergeCell ref="F55:I55"/>
    <mergeCell ref="A47:I47"/>
    <mergeCell ref="A48:I48"/>
    <mergeCell ref="A49:I49"/>
    <mergeCell ref="C50:I50"/>
    <mergeCell ref="D51:I51"/>
    <mergeCell ref="D44:D46"/>
    <mergeCell ref="F44:I44"/>
    <mergeCell ref="F45:I45"/>
    <mergeCell ref="F46:I46"/>
    <mergeCell ref="H37:I37"/>
    <mergeCell ref="A40:I40"/>
    <mergeCell ref="A41:I41"/>
    <mergeCell ref="A42:I42"/>
    <mergeCell ref="A43:I43"/>
    <mergeCell ref="A34:I34"/>
    <mergeCell ref="C30:I30"/>
    <mergeCell ref="B31:B33"/>
    <mergeCell ref="D31:E31"/>
    <mergeCell ref="G31:I31"/>
    <mergeCell ref="C32:C33"/>
    <mergeCell ref="D33:F33"/>
    <mergeCell ref="G33:I33"/>
    <mergeCell ref="B26:B29"/>
    <mergeCell ref="D26:E26"/>
    <mergeCell ref="G26:I26"/>
    <mergeCell ref="D27:E27"/>
    <mergeCell ref="G27:I27"/>
    <mergeCell ref="D28:E28"/>
    <mergeCell ref="G28:I28"/>
    <mergeCell ref="C29:E29"/>
    <mergeCell ref="F29:I29"/>
    <mergeCell ref="B22:B25"/>
    <mergeCell ref="D22:E22"/>
    <mergeCell ref="G22:I22"/>
    <mergeCell ref="D23:E23"/>
    <mergeCell ref="G23:I23"/>
    <mergeCell ref="D24:E24"/>
    <mergeCell ref="G24:I24"/>
    <mergeCell ref="C25:E25"/>
    <mergeCell ref="F25:I25"/>
    <mergeCell ref="D17:I17"/>
    <mergeCell ref="B18:B21"/>
    <mergeCell ref="D18:E18"/>
    <mergeCell ref="G18:I18"/>
    <mergeCell ref="D19:E19"/>
    <mergeCell ref="G19:I19"/>
    <mergeCell ref="D20:E20"/>
    <mergeCell ref="G20:I20"/>
    <mergeCell ref="C21:E21"/>
    <mergeCell ref="F21:I21"/>
    <mergeCell ref="A36:I36"/>
    <mergeCell ref="A2:I2"/>
    <mergeCell ref="A6:I6"/>
    <mergeCell ref="A7:I7"/>
    <mergeCell ref="A8:I8"/>
    <mergeCell ref="A9:I9"/>
    <mergeCell ref="D10:D12"/>
    <mergeCell ref="F10:I10"/>
    <mergeCell ref="F11:I11"/>
    <mergeCell ref="F12:I12"/>
    <mergeCell ref="H3:I3"/>
    <mergeCell ref="A13:I13"/>
    <mergeCell ref="A14:I14"/>
    <mergeCell ref="A15:I15"/>
    <mergeCell ref="H5:I5"/>
    <mergeCell ref="C16:I16"/>
  </mergeCells>
  <phoneticPr fontId="4"/>
  <dataValidations disablePrompts="1" count="7">
    <dataValidation type="list" showInputMessage="1" showErrorMessage="1" sqref="D33:F33 D67:F67" xr:uid="{00000000-0002-0000-0000-000000000000}">
      <formula1>"月,火,木,金,土,日"</formula1>
    </dataValidation>
    <dataValidation type="list" allowBlank="1" showInputMessage="1" showErrorMessage="1" sqref="E32 E66" xr:uid="{00000000-0002-0000-0000-000001000000}">
      <formula1>"１,２,３,４"</formula1>
    </dataValidation>
    <dataValidation type="list" allowBlank="1" showInputMessage="1" showErrorMessage="1" sqref="H3 H37" xr:uid="{00000000-0002-0000-0000-000002000000}">
      <formula1>$K$3:$L$3</formula1>
    </dataValidation>
    <dataValidation type="list" allowBlank="1" showInputMessage="1" showErrorMessage="1" sqref="D31:E31 D65:E65" xr:uid="{00000000-0002-0000-0000-000003000000}">
      <formula1>$L$16:$L$26</formula1>
    </dataValidation>
    <dataValidation type="whole" operator="greaterThanOrEqual" allowBlank="1" showInputMessage="1" showErrorMessage="1" sqref="H32 H66" xr:uid="{00000000-0002-0000-0000-000004000000}">
      <formula1>2</formula1>
    </dataValidation>
    <dataValidation type="list" allowBlank="1" showInputMessage="1" showErrorMessage="1" sqref="G31:H31 G65:H65" xr:uid="{00000000-0002-0000-0000-000005000000}">
      <formula1>INDIRECT(D31)</formula1>
    </dataValidation>
    <dataValidation type="list" allowBlank="1" showInputMessage="1" showErrorMessage="1" sqref="I31 I65" xr:uid="{00000000-0002-0000-0000-000006000000}">
      <formula1>INDIRECT(E31)</formula1>
    </dataValidation>
  </dataValidations>
  <pageMargins left="0.86614173228346458" right="0.86614173228346458" top="0.59055118110236227" bottom="0.59055118110236227" header="0.51181102362204722" footer="0.51181102362204722"/>
  <pageSetup paperSize="9" orientation="portrait" r:id="rId1"/>
  <headerFooter alignWithMargins="0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F74"/>
  <sheetViews>
    <sheetView view="pageBreakPreview" zoomScaleNormal="100" zoomScaleSheetLayoutView="100" workbookViewId="0">
      <selection activeCell="D10" sqref="D10"/>
    </sheetView>
  </sheetViews>
  <sheetFormatPr defaultColWidth="21.1328125" defaultRowHeight="27.75" customHeight="1" x14ac:dyDescent="0.25"/>
  <cols>
    <col min="1" max="1" width="0.73046875" style="2" customWidth="1"/>
    <col min="2" max="2" width="4.46484375" style="2" customWidth="1"/>
    <col min="3" max="3" width="21.265625" style="2" customWidth="1"/>
    <col min="4" max="4" width="34.59765625" style="2" customWidth="1"/>
    <col min="5" max="5" width="18.73046875" style="2" customWidth="1"/>
    <col min="6" max="6" width="16.59765625" style="2" customWidth="1"/>
    <col min="7" max="7" width="0.73046875" style="2" customWidth="1"/>
    <col min="8" max="16384" width="21.1328125" style="2"/>
  </cols>
  <sheetData>
    <row r="1" spans="2:6" s="20" customFormat="1" ht="16.5" customHeight="1" x14ac:dyDescent="0.25">
      <c r="B1" s="164" t="s">
        <v>77</v>
      </c>
      <c r="C1" s="165"/>
      <c r="D1" s="165"/>
      <c r="E1" s="165"/>
      <c r="F1" s="165"/>
    </row>
    <row r="2" spans="2:6" ht="12" customHeight="1" thickBot="1" x14ac:dyDescent="0.3">
      <c r="B2" s="24"/>
      <c r="C2" s="24"/>
      <c r="D2" s="24"/>
      <c r="E2" s="24"/>
      <c r="F2" s="24"/>
    </row>
    <row r="3" spans="2:6" ht="24" customHeight="1" x14ac:dyDescent="0.25">
      <c r="B3" s="156" t="s">
        <v>8</v>
      </c>
      <c r="C3" s="157"/>
      <c r="D3" s="158" t="str">
        <f>IF(団体登録申請書!$F$10="","",団体登録申請書!F10)</f>
        <v/>
      </c>
      <c r="E3" s="62"/>
      <c r="F3" s="64"/>
    </row>
    <row r="4" spans="2:6" ht="24" customHeight="1" thickBot="1" x14ac:dyDescent="0.3">
      <c r="B4" s="159" t="s">
        <v>78</v>
      </c>
      <c r="C4" s="160"/>
      <c r="D4" s="166">
        <v>46113</v>
      </c>
      <c r="E4" s="167"/>
      <c r="F4" s="168"/>
    </row>
    <row r="5" spans="2:6" ht="12" customHeight="1" x14ac:dyDescent="0.25">
      <c r="B5" s="24"/>
      <c r="C5" s="24"/>
      <c r="D5" s="24"/>
      <c r="E5" s="24"/>
      <c r="F5" s="24"/>
    </row>
    <row r="6" spans="2:6" ht="27.75" customHeight="1" thickBot="1" x14ac:dyDescent="0.3">
      <c r="B6" s="21" t="s">
        <v>82</v>
      </c>
      <c r="C6" s="21" t="s">
        <v>4</v>
      </c>
      <c r="D6" s="22" t="s">
        <v>5</v>
      </c>
      <c r="E6" s="22" t="s">
        <v>6</v>
      </c>
      <c r="F6" s="22" t="s">
        <v>2</v>
      </c>
    </row>
    <row r="7" spans="2:6" ht="24" customHeight="1" thickTop="1" x14ac:dyDescent="0.25">
      <c r="B7" s="23">
        <v>1</v>
      </c>
      <c r="C7" s="28"/>
      <c r="D7" s="29"/>
      <c r="E7" s="29"/>
      <c r="F7" s="29"/>
    </row>
    <row r="8" spans="2:6" ht="24" customHeight="1" x14ac:dyDescent="0.25">
      <c r="B8" s="23">
        <v>2</v>
      </c>
      <c r="C8" s="28"/>
      <c r="D8" s="29"/>
      <c r="E8" s="29"/>
      <c r="F8" s="29"/>
    </row>
    <row r="9" spans="2:6" ht="24" customHeight="1" x14ac:dyDescent="0.25">
      <c r="B9" s="23">
        <v>3</v>
      </c>
      <c r="C9" s="28"/>
      <c r="D9" s="29"/>
      <c r="E9" s="29"/>
      <c r="F9" s="29"/>
    </row>
    <row r="10" spans="2:6" ht="24" customHeight="1" x14ac:dyDescent="0.25">
      <c r="B10" s="23">
        <v>4</v>
      </c>
      <c r="C10" s="28"/>
      <c r="D10" s="29"/>
      <c r="E10" s="29"/>
      <c r="F10" s="29"/>
    </row>
    <row r="11" spans="2:6" ht="24" customHeight="1" x14ac:dyDescent="0.25">
      <c r="B11" s="23">
        <v>5</v>
      </c>
      <c r="C11" s="28"/>
      <c r="D11" s="29"/>
      <c r="E11" s="29"/>
      <c r="F11" s="29"/>
    </row>
    <row r="12" spans="2:6" ht="24" customHeight="1" x14ac:dyDescent="0.25">
      <c r="B12" s="23">
        <v>6</v>
      </c>
      <c r="C12" s="28"/>
      <c r="D12" s="29"/>
      <c r="E12" s="29"/>
      <c r="F12" s="29"/>
    </row>
    <row r="13" spans="2:6" ht="24" customHeight="1" x14ac:dyDescent="0.25">
      <c r="B13" s="23">
        <v>7</v>
      </c>
      <c r="C13" s="28"/>
      <c r="D13" s="29"/>
      <c r="E13" s="29"/>
      <c r="F13" s="29"/>
    </row>
    <row r="14" spans="2:6" ht="24" customHeight="1" x14ac:dyDescent="0.25">
      <c r="B14" s="23">
        <v>8</v>
      </c>
      <c r="C14" s="28"/>
      <c r="D14" s="29"/>
      <c r="E14" s="29"/>
      <c r="F14" s="29"/>
    </row>
    <row r="15" spans="2:6" ht="24" customHeight="1" x14ac:dyDescent="0.25">
      <c r="B15" s="23">
        <v>9</v>
      </c>
      <c r="C15" s="28"/>
      <c r="D15" s="29"/>
      <c r="E15" s="29"/>
      <c r="F15" s="29"/>
    </row>
    <row r="16" spans="2:6" ht="24" customHeight="1" x14ac:dyDescent="0.25">
      <c r="B16" s="23">
        <v>10</v>
      </c>
      <c r="C16" s="28"/>
      <c r="D16" s="29"/>
      <c r="E16" s="29"/>
      <c r="F16" s="29"/>
    </row>
    <row r="17" spans="2:6" ht="24" customHeight="1" x14ac:dyDescent="0.25">
      <c r="B17" s="23">
        <v>11</v>
      </c>
      <c r="C17" s="28"/>
      <c r="D17" s="29"/>
      <c r="E17" s="29"/>
      <c r="F17" s="29"/>
    </row>
    <row r="18" spans="2:6" ht="24" customHeight="1" x14ac:dyDescent="0.25">
      <c r="B18" s="23">
        <v>12</v>
      </c>
      <c r="C18" s="28"/>
      <c r="D18" s="29"/>
      <c r="E18" s="29"/>
      <c r="F18" s="29"/>
    </row>
    <row r="19" spans="2:6" ht="24" customHeight="1" x14ac:dyDescent="0.25">
      <c r="B19" s="23">
        <v>13</v>
      </c>
      <c r="C19" s="28"/>
      <c r="D19" s="29"/>
      <c r="E19" s="29"/>
      <c r="F19" s="29"/>
    </row>
    <row r="20" spans="2:6" ht="24" customHeight="1" x14ac:dyDescent="0.25">
      <c r="B20" s="23">
        <v>14</v>
      </c>
      <c r="C20" s="28"/>
      <c r="D20" s="29"/>
      <c r="E20" s="29"/>
      <c r="F20" s="29"/>
    </row>
    <row r="21" spans="2:6" ht="24" customHeight="1" x14ac:dyDescent="0.25">
      <c r="B21" s="23">
        <v>15</v>
      </c>
      <c r="C21" s="28"/>
      <c r="D21" s="29"/>
      <c r="E21" s="29"/>
      <c r="F21" s="29"/>
    </row>
    <row r="22" spans="2:6" ht="24" customHeight="1" x14ac:dyDescent="0.25">
      <c r="B22" s="23">
        <v>16</v>
      </c>
      <c r="C22" s="28"/>
      <c r="D22" s="29"/>
      <c r="E22" s="29"/>
      <c r="F22" s="29"/>
    </row>
    <row r="23" spans="2:6" ht="24" customHeight="1" x14ac:dyDescent="0.25">
      <c r="B23" s="23">
        <v>17</v>
      </c>
      <c r="C23" s="28"/>
      <c r="D23" s="29"/>
      <c r="E23" s="29"/>
      <c r="F23" s="29"/>
    </row>
    <row r="24" spans="2:6" ht="24" customHeight="1" x14ac:dyDescent="0.25">
      <c r="B24" s="23">
        <v>18</v>
      </c>
      <c r="C24" s="28"/>
      <c r="D24" s="29"/>
      <c r="E24" s="29"/>
      <c r="F24" s="29"/>
    </row>
    <row r="25" spans="2:6" ht="24" customHeight="1" x14ac:dyDescent="0.25">
      <c r="B25" s="23">
        <v>19</v>
      </c>
      <c r="C25" s="28"/>
      <c r="D25" s="29"/>
      <c r="E25" s="29"/>
      <c r="F25" s="29"/>
    </row>
    <row r="26" spans="2:6" ht="24" customHeight="1" x14ac:dyDescent="0.25">
      <c r="B26" s="23">
        <v>20</v>
      </c>
      <c r="C26" s="28"/>
      <c r="D26" s="29"/>
      <c r="E26" s="29"/>
      <c r="F26" s="29"/>
    </row>
    <row r="27" spans="2:6" ht="24" customHeight="1" x14ac:dyDescent="0.25">
      <c r="B27" s="23">
        <v>21</v>
      </c>
      <c r="C27" s="28"/>
      <c r="D27" s="29"/>
      <c r="E27" s="29"/>
      <c r="F27" s="29"/>
    </row>
    <row r="28" spans="2:6" ht="24" customHeight="1" x14ac:dyDescent="0.25">
      <c r="B28" s="23">
        <v>22</v>
      </c>
      <c r="C28" s="28"/>
      <c r="D28" s="29"/>
      <c r="E28" s="29"/>
      <c r="F28" s="29"/>
    </row>
    <row r="29" spans="2:6" ht="24" customHeight="1" x14ac:dyDescent="0.25">
      <c r="B29" s="23">
        <v>23</v>
      </c>
      <c r="C29" s="28"/>
      <c r="D29" s="29"/>
      <c r="E29" s="29"/>
      <c r="F29" s="29"/>
    </row>
    <row r="30" spans="2:6" ht="24" customHeight="1" x14ac:dyDescent="0.25">
      <c r="B30" s="23">
        <v>24</v>
      </c>
      <c r="C30" s="28"/>
      <c r="D30" s="29"/>
      <c r="E30" s="29"/>
      <c r="F30" s="29"/>
    </row>
    <row r="31" spans="2:6" ht="24" customHeight="1" x14ac:dyDescent="0.25">
      <c r="B31" s="23">
        <v>25</v>
      </c>
      <c r="C31" s="28"/>
      <c r="D31" s="29"/>
      <c r="E31" s="29"/>
      <c r="F31" s="29"/>
    </row>
    <row r="32" spans="2:6" ht="24" customHeight="1" x14ac:dyDescent="0.25">
      <c r="B32" s="23">
        <v>26</v>
      </c>
      <c r="C32" s="28"/>
      <c r="D32" s="29"/>
      <c r="E32" s="29"/>
      <c r="F32" s="29"/>
    </row>
    <row r="33" spans="2:6" ht="24" customHeight="1" x14ac:dyDescent="0.25">
      <c r="B33" s="23">
        <v>27</v>
      </c>
      <c r="C33" s="28"/>
      <c r="D33" s="29"/>
      <c r="E33" s="29"/>
      <c r="F33" s="29"/>
    </row>
    <row r="34" spans="2:6" ht="24" customHeight="1" x14ac:dyDescent="0.25">
      <c r="B34" s="23">
        <v>28</v>
      </c>
      <c r="C34" s="28"/>
      <c r="D34" s="29"/>
      <c r="E34" s="29"/>
      <c r="F34" s="29"/>
    </row>
    <row r="35" spans="2:6" ht="24" customHeight="1" x14ac:dyDescent="0.25">
      <c r="B35" s="23">
        <v>29</v>
      </c>
      <c r="C35" s="28"/>
      <c r="D35" s="29"/>
      <c r="E35" s="29"/>
      <c r="F35" s="29"/>
    </row>
    <row r="36" spans="2:6" ht="24" customHeight="1" x14ac:dyDescent="0.25">
      <c r="B36" s="23">
        <v>30</v>
      </c>
      <c r="C36" s="28"/>
      <c r="D36" s="29"/>
      <c r="E36" s="29"/>
      <c r="F36" s="29"/>
    </row>
    <row r="37" spans="2:6" ht="16.5" customHeight="1" x14ac:dyDescent="0.25">
      <c r="C37" s="155" t="s">
        <v>3</v>
      </c>
      <c r="D37" s="155"/>
      <c r="E37" s="155"/>
      <c r="F37" s="155"/>
    </row>
    <row r="38" spans="2:6" ht="27.75" customHeight="1" x14ac:dyDescent="0.25">
      <c r="B38" s="164" t="s">
        <v>77</v>
      </c>
      <c r="C38" s="164"/>
      <c r="D38" s="164"/>
      <c r="E38" s="164"/>
      <c r="F38" s="50" t="s">
        <v>115</v>
      </c>
    </row>
    <row r="39" spans="2:6" ht="12" customHeight="1" thickBot="1" x14ac:dyDescent="0.3">
      <c r="B39" s="24"/>
      <c r="C39" s="24"/>
      <c r="D39" s="24"/>
      <c r="E39" s="24"/>
      <c r="F39" s="24"/>
    </row>
    <row r="40" spans="2:6" ht="24" customHeight="1" x14ac:dyDescent="0.25">
      <c r="B40" s="156" t="s">
        <v>8</v>
      </c>
      <c r="C40" s="157"/>
      <c r="D40" s="158" t="str">
        <f>IF(D3="","",D3)</f>
        <v/>
      </c>
      <c r="E40" s="62"/>
      <c r="F40" s="64"/>
    </row>
    <row r="41" spans="2:6" ht="24" customHeight="1" thickBot="1" x14ac:dyDescent="0.3">
      <c r="B41" s="159" t="s">
        <v>78</v>
      </c>
      <c r="C41" s="160"/>
      <c r="D41" s="161">
        <f>IF(D4="","",D4)</f>
        <v>46113</v>
      </c>
      <c r="E41" s="162"/>
      <c r="F41" s="163"/>
    </row>
    <row r="42" spans="2:6" ht="12" customHeight="1" x14ac:dyDescent="0.25">
      <c r="B42" s="24"/>
      <c r="C42" s="24"/>
      <c r="D42" s="24"/>
      <c r="E42" s="24"/>
      <c r="F42" s="24"/>
    </row>
    <row r="43" spans="2:6" ht="24" customHeight="1" thickBot="1" x14ac:dyDescent="0.3">
      <c r="B43" s="21" t="s">
        <v>82</v>
      </c>
      <c r="C43" s="21" t="s">
        <v>4</v>
      </c>
      <c r="D43" s="22" t="s">
        <v>5</v>
      </c>
      <c r="E43" s="22" t="s">
        <v>6</v>
      </c>
      <c r="F43" s="22" t="s">
        <v>2</v>
      </c>
    </row>
    <row r="44" spans="2:6" ht="24" customHeight="1" thickTop="1" x14ac:dyDescent="0.25">
      <c r="B44" s="23">
        <f>B36+1</f>
        <v>31</v>
      </c>
      <c r="C44" s="28"/>
      <c r="D44" s="29"/>
      <c r="E44" s="29"/>
      <c r="F44" s="29"/>
    </row>
    <row r="45" spans="2:6" ht="24" customHeight="1" x14ac:dyDescent="0.25">
      <c r="B45" s="23">
        <f>B44+1</f>
        <v>32</v>
      </c>
      <c r="C45" s="28"/>
      <c r="D45" s="29"/>
      <c r="E45" s="29"/>
      <c r="F45" s="29"/>
    </row>
    <row r="46" spans="2:6" ht="24" customHeight="1" x14ac:dyDescent="0.25">
      <c r="B46" s="23">
        <f t="shared" ref="B46:B73" si="0">B45+1</f>
        <v>33</v>
      </c>
      <c r="C46" s="28"/>
      <c r="D46" s="29"/>
      <c r="E46" s="29"/>
      <c r="F46" s="29"/>
    </row>
    <row r="47" spans="2:6" ht="24" customHeight="1" x14ac:dyDescent="0.25">
      <c r="B47" s="23">
        <f t="shared" si="0"/>
        <v>34</v>
      </c>
      <c r="C47" s="28"/>
      <c r="D47" s="29"/>
      <c r="E47" s="29"/>
      <c r="F47" s="29"/>
    </row>
    <row r="48" spans="2:6" ht="24" customHeight="1" x14ac:dyDescent="0.25">
      <c r="B48" s="23">
        <f t="shared" si="0"/>
        <v>35</v>
      </c>
      <c r="C48" s="28"/>
      <c r="D48" s="29"/>
      <c r="E48" s="29"/>
      <c r="F48" s="29"/>
    </row>
    <row r="49" spans="2:6" ht="24" customHeight="1" x14ac:dyDescent="0.25">
      <c r="B49" s="23">
        <f t="shared" si="0"/>
        <v>36</v>
      </c>
      <c r="C49" s="28"/>
      <c r="D49" s="29"/>
      <c r="E49" s="29"/>
      <c r="F49" s="29"/>
    </row>
    <row r="50" spans="2:6" ht="24" customHeight="1" x14ac:dyDescent="0.25">
      <c r="B50" s="23">
        <f t="shared" si="0"/>
        <v>37</v>
      </c>
      <c r="C50" s="28"/>
      <c r="D50" s="29"/>
      <c r="E50" s="29"/>
      <c r="F50" s="29"/>
    </row>
    <row r="51" spans="2:6" ht="24" customHeight="1" x14ac:dyDescent="0.25">
      <c r="B51" s="23">
        <f t="shared" si="0"/>
        <v>38</v>
      </c>
      <c r="C51" s="28"/>
      <c r="D51" s="29"/>
      <c r="E51" s="29"/>
      <c r="F51" s="29"/>
    </row>
    <row r="52" spans="2:6" ht="24" customHeight="1" x14ac:dyDescent="0.25">
      <c r="B52" s="23">
        <f t="shared" si="0"/>
        <v>39</v>
      </c>
      <c r="C52" s="28"/>
      <c r="D52" s="29"/>
      <c r="E52" s="29"/>
      <c r="F52" s="29"/>
    </row>
    <row r="53" spans="2:6" ht="24" customHeight="1" x14ac:dyDescent="0.25">
      <c r="B53" s="23">
        <f t="shared" si="0"/>
        <v>40</v>
      </c>
      <c r="C53" s="28"/>
      <c r="D53" s="29"/>
      <c r="E53" s="29"/>
      <c r="F53" s="29"/>
    </row>
    <row r="54" spans="2:6" ht="24" customHeight="1" x14ac:dyDescent="0.25">
      <c r="B54" s="23">
        <f t="shared" si="0"/>
        <v>41</v>
      </c>
      <c r="C54" s="28"/>
      <c r="D54" s="29"/>
      <c r="E54" s="29"/>
      <c r="F54" s="29"/>
    </row>
    <row r="55" spans="2:6" ht="24" customHeight="1" x14ac:dyDescent="0.25">
      <c r="B55" s="23">
        <f t="shared" si="0"/>
        <v>42</v>
      </c>
      <c r="C55" s="28"/>
      <c r="D55" s="29"/>
      <c r="E55" s="29"/>
      <c r="F55" s="29"/>
    </row>
    <row r="56" spans="2:6" ht="24" customHeight="1" x14ac:dyDescent="0.25">
      <c r="B56" s="23">
        <f t="shared" si="0"/>
        <v>43</v>
      </c>
      <c r="C56" s="28"/>
      <c r="D56" s="29"/>
      <c r="E56" s="29"/>
      <c r="F56" s="29"/>
    </row>
    <row r="57" spans="2:6" ht="24" customHeight="1" x14ac:dyDescent="0.25">
      <c r="B57" s="23">
        <f t="shared" si="0"/>
        <v>44</v>
      </c>
      <c r="C57" s="28"/>
      <c r="D57" s="29"/>
      <c r="E57" s="29"/>
      <c r="F57" s="29"/>
    </row>
    <row r="58" spans="2:6" ht="24" customHeight="1" x14ac:dyDescent="0.25">
      <c r="B58" s="23">
        <f t="shared" si="0"/>
        <v>45</v>
      </c>
      <c r="C58" s="28"/>
      <c r="D58" s="29"/>
      <c r="E58" s="29"/>
      <c r="F58" s="29"/>
    </row>
    <row r="59" spans="2:6" ht="24" customHeight="1" x14ac:dyDescent="0.25">
      <c r="B59" s="23">
        <f t="shared" si="0"/>
        <v>46</v>
      </c>
      <c r="C59" s="28"/>
      <c r="D59" s="29"/>
      <c r="E59" s="29"/>
      <c r="F59" s="29"/>
    </row>
    <row r="60" spans="2:6" ht="24" customHeight="1" x14ac:dyDescent="0.25">
      <c r="B60" s="23">
        <f t="shared" si="0"/>
        <v>47</v>
      </c>
      <c r="C60" s="28"/>
      <c r="D60" s="29"/>
      <c r="E60" s="29"/>
      <c r="F60" s="29"/>
    </row>
    <row r="61" spans="2:6" ht="24" customHeight="1" x14ac:dyDescent="0.25">
      <c r="B61" s="23">
        <f t="shared" si="0"/>
        <v>48</v>
      </c>
      <c r="C61" s="28"/>
      <c r="D61" s="29"/>
      <c r="E61" s="29"/>
      <c r="F61" s="29"/>
    </row>
    <row r="62" spans="2:6" ht="24" customHeight="1" x14ac:dyDescent="0.25">
      <c r="B62" s="23">
        <f t="shared" si="0"/>
        <v>49</v>
      </c>
      <c r="C62" s="28"/>
      <c r="D62" s="29"/>
      <c r="E62" s="29"/>
      <c r="F62" s="29"/>
    </row>
    <row r="63" spans="2:6" ht="24" customHeight="1" x14ac:dyDescent="0.25">
      <c r="B63" s="23">
        <f t="shared" si="0"/>
        <v>50</v>
      </c>
      <c r="C63" s="28"/>
      <c r="D63" s="29"/>
      <c r="E63" s="29"/>
      <c r="F63" s="29"/>
    </row>
    <row r="64" spans="2:6" ht="24" customHeight="1" x14ac:dyDescent="0.25">
      <c r="B64" s="23">
        <f t="shared" si="0"/>
        <v>51</v>
      </c>
      <c r="C64" s="28"/>
      <c r="D64" s="29"/>
      <c r="E64" s="29"/>
      <c r="F64" s="29"/>
    </row>
    <row r="65" spans="2:6" ht="24" customHeight="1" x14ac:dyDescent="0.25">
      <c r="B65" s="23">
        <f t="shared" si="0"/>
        <v>52</v>
      </c>
      <c r="C65" s="28"/>
      <c r="D65" s="29"/>
      <c r="E65" s="29"/>
      <c r="F65" s="29"/>
    </row>
    <row r="66" spans="2:6" ht="24" customHeight="1" x14ac:dyDescent="0.25">
      <c r="B66" s="23">
        <f t="shared" si="0"/>
        <v>53</v>
      </c>
      <c r="C66" s="28"/>
      <c r="D66" s="29"/>
      <c r="E66" s="29"/>
      <c r="F66" s="29"/>
    </row>
    <row r="67" spans="2:6" ht="24" customHeight="1" x14ac:dyDescent="0.25">
      <c r="B67" s="23">
        <f t="shared" si="0"/>
        <v>54</v>
      </c>
      <c r="C67" s="28"/>
      <c r="D67" s="29"/>
      <c r="E67" s="29"/>
      <c r="F67" s="29"/>
    </row>
    <row r="68" spans="2:6" ht="24" customHeight="1" x14ac:dyDescent="0.25">
      <c r="B68" s="23">
        <f t="shared" si="0"/>
        <v>55</v>
      </c>
      <c r="C68" s="28"/>
      <c r="D68" s="29"/>
      <c r="E68" s="29"/>
      <c r="F68" s="29"/>
    </row>
    <row r="69" spans="2:6" ht="24" customHeight="1" x14ac:dyDescent="0.25">
      <c r="B69" s="23">
        <f t="shared" si="0"/>
        <v>56</v>
      </c>
      <c r="C69" s="28"/>
      <c r="D69" s="29"/>
      <c r="E69" s="29"/>
      <c r="F69" s="29"/>
    </row>
    <row r="70" spans="2:6" ht="24" customHeight="1" x14ac:dyDescent="0.25">
      <c r="B70" s="23">
        <f t="shared" si="0"/>
        <v>57</v>
      </c>
      <c r="C70" s="28"/>
      <c r="D70" s="29"/>
      <c r="E70" s="29"/>
      <c r="F70" s="29"/>
    </row>
    <row r="71" spans="2:6" ht="24" customHeight="1" x14ac:dyDescent="0.25">
      <c r="B71" s="23">
        <f t="shared" si="0"/>
        <v>58</v>
      </c>
      <c r="C71" s="28"/>
      <c r="D71" s="29"/>
      <c r="E71" s="29"/>
      <c r="F71" s="29"/>
    </row>
    <row r="72" spans="2:6" ht="24" customHeight="1" x14ac:dyDescent="0.25">
      <c r="B72" s="23">
        <f t="shared" si="0"/>
        <v>59</v>
      </c>
      <c r="C72" s="28"/>
      <c r="D72" s="29"/>
      <c r="E72" s="29"/>
      <c r="F72" s="29"/>
    </row>
    <row r="73" spans="2:6" ht="24" customHeight="1" x14ac:dyDescent="0.25">
      <c r="B73" s="23">
        <f t="shared" si="0"/>
        <v>60</v>
      </c>
      <c r="C73" s="28"/>
      <c r="D73" s="29"/>
      <c r="E73" s="29"/>
      <c r="F73" s="29"/>
    </row>
    <row r="74" spans="2:6" ht="27.75" customHeight="1" x14ac:dyDescent="0.25">
      <c r="C74" s="155" t="s">
        <v>3</v>
      </c>
      <c r="D74" s="155"/>
      <c r="E74" s="155"/>
      <c r="F74" s="155"/>
    </row>
  </sheetData>
  <mergeCells count="12">
    <mergeCell ref="B38:E38"/>
    <mergeCell ref="C37:F37"/>
    <mergeCell ref="B1:F1"/>
    <mergeCell ref="B3:C3"/>
    <mergeCell ref="B4:C4"/>
    <mergeCell ref="D3:F3"/>
    <mergeCell ref="D4:F4"/>
    <mergeCell ref="C74:F74"/>
    <mergeCell ref="B40:C40"/>
    <mergeCell ref="D40:F40"/>
    <mergeCell ref="B41:C41"/>
    <mergeCell ref="D41:F41"/>
  </mergeCells>
  <phoneticPr fontId="4"/>
  <pageMargins left="0.82677165354330717" right="0.82677165354330717" top="0.78740157480314965" bottom="0.78740157480314965" header="0.51181102362204722" footer="0.51181102362204722"/>
  <pageSetup paperSize="9" scale="88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4"/>
  <sheetViews>
    <sheetView topLeftCell="B1" zoomScale="85" zoomScaleNormal="85" workbookViewId="0">
      <selection activeCell="E11" sqref="E11"/>
    </sheetView>
  </sheetViews>
  <sheetFormatPr defaultRowHeight="12.75" x14ac:dyDescent="0.25"/>
  <cols>
    <col min="1" max="1" width="3.1328125" hidden="1" customWidth="1"/>
    <col min="2" max="2" width="3.1328125" customWidth="1"/>
    <col min="3" max="5" width="25.59765625" customWidth="1"/>
    <col min="6" max="6" width="15.59765625" customWidth="1"/>
    <col min="7" max="10" width="25.59765625" customWidth="1"/>
    <col min="11" max="14" width="15.59765625" customWidth="1"/>
    <col min="15" max="15" width="3.59765625" style="34" customWidth="1"/>
    <col min="16" max="16" width="5.59765625" customWidth="1"/>
    <col min="17" max="17" width="3.59765625" style="34" customWidth="1"/>
    <col min="18" max="18" width="5.59765625" customWidth="1"/>
  </cols>
  <sheetData>
    <row r="1" spans="2:18" ht="13.15" thickBot="1" x14ac:dyDescent="0.3">
      <c r="C1" s="51">
        <v>1</v>
      </c>
      <c r="D1" s="51">
        <v>2</v>
      </c>
      <c r="E1" s="51">
        <v>3</v>
      </c>
      <c r="F1" s="51">
        <v>4</v>
      </c>
      <c r="G1" s="51">
        <v>5</v>
      </c>
      <c r="H1" s="51">
        <v>6</v>
      </c>
      <c r="I1" s="51">
        <v>7</v>
      </c>
      <c r="J1" s="51">
        <v>8</v>
      </c>
      <c r="K1" s="51">
        <v>9</v>
      </c>
      <c r="L1" s="51">
        <v>10</v>
      </c>
      <c r="M1" s="51">
        <v>11</v>
      </c>
      <c r="N1" s="51">
        <v>12</v>
      </c>
      <c r="O1" s="51">
        <v>13</v>
      </c>
      <c r="P1" s="51">
        <v>14</v>
      </c>
      <c r="Q1" s="51">
        <v>15</v>
      </c>
      <c r="R1" s="51">
        <v>16</v>
      </c>
    </row>
    <row r="2" spans="2:18" ht="12.75" customHeight="1" x14ac:dyDescent="0.25">
      <c r="B2" s="190"/>
      <c r="C2" s="186" t="s">
        <v>84</v>
      </c>
      <c r="D2" s="192" t="s">
        <v>85</v>
      </c>
      <c r="E2" s="192" t="s">
        <v>86</v>
      </c>
      <c r="F2" s="193" t="s">
        <v>87</v>
      </c>
      <c r="G2" s="188" t="s">
        <v>88</v>
      </c>
      <c r="H2" s="177" t="s">
        <v>34</v>
      </c>
      <c r="I2" s="179" t="s">
        <v>89</v>
      </c>
      <c r="J2" s="181" t="s">
        <v>90</v>
      </c>
      <c r="K2" s="183" t="s">
        <v>91</v>
      </c>
      <c r="L2" s="185" t="s">
        <v>92</v>
      </c>
      <c r="M2" s="186" t="s">
        <v>40</v>
      </c>
      <c r="N2" s="169" t="s">
        <v>41</v>
      </c>
      <c r="O2" s="171" t="s">
        <v>93</v>
      </c>
      <c r="P2" s="172"/>
      <c r="Q2" s="172"/>
      <c r="R2" s="173"/>
    </row>
    <row r="3" spans="2:18" ht="13.15" thickBot="1" x14ac:dyDescent="0.3">
      <c r="B3" s="191"/>
      <c r="C3" s="187"/>
      <c r="D3" s="184"/>
      <c r="E3" s="184"/>
      <c r="F3" s="194"/>
      <c r="G3" s="189"/>
      <c r="H3" s="178"/>
      <c r="I3" s="180"/>
      <c r="J3" s="182"/>
      <c r="K3" s="184"/>
      <c r="L3" s="170"/>
      <c r="M3" s="187"/>
      <c r="N3" s="170"/>
      <c r="O3" s="174" t="s">
        <v>94</v>
      </c>
      <c r="P3" s="175"/>
      <c r="Q3" s="176"/>
      <c r="R3" s="30" t="s">
        <v>95</v>
      </c>
    </row>
    <row r="4" spans="2:18" ht="25.05" customHeight="1" thickTop="1" thickBot="1" x14ac:dyDescent="0.3">
      <c r="B4" s="31">
        <v>1</v>
      </c>
      <c r="C4" s="35">
        <f>団体登録申請書!C16</f>
        <v>0</v>
      </c>
      <c r="D4" s="35">
        <f>団体登録申請書!D19</f>
        <v>0</v>
      </c>
      <c r="E4" s="35">
        <f>団体登録申請書!G20</f>
        <v>0</v>
      </c>
      <c r="F4" s="36">
        <f>団体登録申請書!G18</f>
        <v>0</v>
      </c>
      <c r="G4" s="52">
        <f>団体登録申請書!D27</f>
        <v>0</v>
      </c>
      <c r="H4" s="53">
        <f>団体登録申請書!D28</f>
        <v>0</v>
      </c>
      <c r="I4" s="54">
        <f>団体登録申請書!G28</f>
        <v>0</v>
      </c>
      <c r="J4" s="37">
        <f>団体登録申請書!F29</f>
        <v>0</v>
      </c>
      <c r="K4" s="35">
        <f>団体登録申請書!C30</f>
        <v>0</v>
      </c>
      <c r="L4" s="38">
        <f>団体登録申請書!H32</f>
        <v>0</v>
      </c>
      <c r="M4" s="35">
        <f>団体登録申請書!D31</f>
        <v>0</v>
      </c>
      <c r="N4" s="38">
        <f>団体登録申請書!G31</f>
        <v>0</v>
      </c>
      <c r="O4" s="39" t="s">
        <v>14</v>
      </c>
      <c r="P4" s="40">
        <f>団体登録申請書!E32</f>
        <v>0</v>
      </c>
      <c r="Q4" s="41" t="s">
        <v>15</v>
      </c>
      <c r="R4" s="38">
        <f>団体登録申請書!D33</f>
        <v>0</v>
      </c>
    </row>
  </sheetData>
  <mergeCells count="15">
    <mergeCell ref="G2:G3"/>
    <mergeCell ref="B2:B3"/>
    <mergeCell ref="C2:C3"/>
    <mergeCell ref="D2:D3"/>
    <mergeCell ref="E2:E3"/>
    <mergeCell ref="F2:F3"/>
    <mergeCell ref="N2:N3"/>
    <mergeCell ref="O2:R2"/>
    <mergeCell ref="O3:Q3"/>
    <mergeCell ref="H2:H3"/>
    <mergeCell ref="I2:I3"/>
    <mergeCell ref="J2:J3"/>
    <mergeCell ref="K2:K3"/>
    <mergeCell ref="L2:L3"/>
    <mergeCell ref="M2:M3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13</vt:i4>
      </vt:variant>
    </vt:vector>
  </HeadingPairs>
  <TitlesOfParts>
    <vt:vector size="16" baseType="lpstr">
      <vt:lpstr>団体登録申請書</vt:lpstr>
      <vt:lpstr>団体名簿</vt:lpstr>
      <vt:lpstr>【非表示】反映用リスト</vt:lpstr>
      <vt:lpstr>団体登録申請書!Print_Area</vt:lpstr>
      <vt:lpstr>団体名簿!Print_Area</vt:lpstr>
      <vt:lpstr>団体登録申請書!あさひ小学校</vt:lpstr>
      <vt:lpstr>団体登録申請書!五稜郭中学校</vt:lpstr>
      <vt:lpstr>港中学校</vt:lpstr>
      <vt:lpstr>団体登録申請書!昭和小学校</vt:lpstr>
      <vt:lpstr>団体登録申請書!深堀中学校</vt:lpstr>
      <vt:lpstr>団体登録申請書!大森浜小学校</vt:lpstr>
      <vt:lpstr>団体登録申請書!鍛神小学校</vt:lpstr>
      <vt:lpstr>団体登録申請書!中の沢小学校</vt:lpstr>
      <vt:lpstr>団体登録申請書!巴中学校</vt:lpstr>
      <vt:lpstr>団体登録申請書!八幡小学校</vt:lpstr>
      <vt:lpstr>団体登録申請書!弥生小学校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鹿野　颯太郎</cp:lastModifiedBy>
  <cp:lastPrinted>2024-07-01T02:19:29Z</cp:lastPrinted>
  <dcterms:created xsi:type="dcterms:W3CDTF">2005-03-03T02:19:36Z</dcterms:created>
  <dcterms:modified xsi:type="dcterms:W3CDTF">2026-01-20T00:04:43Z</dcterms:modified>
</cp:coreProperties>
</file>