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81.20\syougaibunka01\006_後援名義・共催・教育委員会賞\R08後援関係\ポスター・チラシ配布先一覧申請書\"/>
    </mc:Choice>
  </mc:AlternateContent>
  <xr:revisionPtr revIDLastSave="0" documentId="13_ncr:1_{ADF2129E-0D91-4953-93A2-79F1D5A2409C}" xr6:coauthVersionLast="47" xr6:coauthVersionMax="47" xr10:uidLastSave="{00000000-0000-0000-0000-000000000000}"/>
  <bookViews>
    <workbookView xWindow="32724" yWindow="-108" windowWidth="23256" windowHeight="12456" xr2:uid="{0B486DF0-735C-4E40-BB5D-6B01BDF8C0A3}"/>
  </bookViews>
  <sheets>
    <sheet name="【様式】小・中・高等学校 " sheetId="1" r:id="rId1"/>
    <sheet name="（記載例）小・中・高等学校 " sheetId="2" r:id="rId2"/>
  </sheets>
  <definedNames>
    <definedName name="_xlnm.Print_Area" localSheetId="1">'（記載例）小・中・高等学校 '!$B$1:$U$53</definedName>
    <definedName name="_xlnm.Print_Area" localSheetId="0">'【様式】小・中・高等学校 '!$B$1:$U$53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3" i="2" l="1"/>
  <c r="K48" i="2"/>
  <c r="U33" i="1"/>
  <c r="L48" i="1"/>
  <c r="K48" i="1"/>
  <c r="L9" i="2"/>
  <c r="U9" i="2"/>
  <c r="L10" i="2"/>
  <c r="U10" i="2"/>
  <c r="L11" i="2"/>
  <c r="U11" i="2"/>
  <c r="L12" i="2"/>
  <c r="U12" i="2"/>
  <c r="L13" i="2"/>
  <c r="U13" i="2"/>
  <c r="L14" i="2"/>
  <c r="U14" i="2"/>
  <c r="L15" i="2"/>
  <c r="U15" i="2"/>
  <c r="L16" i="2"/>
  <c r="U16" i="2"/>
  <c r="L17" i="2"/>
  <c r="U17" i="2"/>
  <c r="L18" i="2"/>
  <c r="U18" i="2"/>
  <c r="L19" i="2"/>
  <c r="U19" i="2"/>
  <c r="L20" i="2"/>
  <c r="U20" i="2"/>
  <c r="L21" i="2"/>
  <c r="U21" i="2"/>
  <c r="L22" i="2"/>
  <c r="U22" i="2"/>
  <c r="L23" i="2"/>
  <c r="U23" i="2"/>
  <c r="L24" i="2"/>
  <c r="U24" i="2"/>
  <c r="L25" i="2"/>
  <c r="U25" i="2"/>
  <c r="L26" i="2"/>
  <c r="U26" i="2"/>
  <c r="L27" i="2"/>
  <c r="U27" i="2"/>
  <c r="L28" i="2"/>
  <c r="P28" i="2"/>
  <c r="Q28" i="2"/>
  <c r="R28" i="2"/>
  <c r="S28" i="2"/>
  <c r="T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D48" i="2"/>
  <c r="E48" i="2"/>
  <c r="F48" i="2"/>
  <c r="G48" i="2"/>
  <c r="H48" i="2"/>
  <c r="I48" i="2"/>
  <c r="J48" i="2"/>
  <c r="L9" i="1"/>
  <c r="U9" i="1"/>
  <c r="U28" i="1" s="1"/>
  <c r="L10" i="1"/>
  <c r="U10" i="1"/>
  <c r="L11" i="1"/>
  <c r="U11" i="1"/>
  <c r="L12" i="1"/>
  <c r="U12" i="1"/>
  <c r="L13" i="1"/>
  <c r="U13" i="1"/>
  <c r="L14" i="1"/>
  <c r="U14" i="1"/>
  <c r="L15" i="1"/>
  <c r="U15" i="1"/>
  <c r="L16" i="1"/>
  <c r="U16" i="1"/>
  <c r="L17" i="1"/>
  <c r="U17" i="1"/>
  <c r="L18" i="1"/>
  <c r="U18" i="1"/>
  <c r="L19" i="1"/>
  <c r="U19" i="1"/>
  <c r="L20" i="1"/>
  <c r="U20" i="1"/>
  <c r="L21" i="1"/>
  <c r="U21" i="1"/>
  <c r="L22" i="1"/>
  <c r="U22" i="1"/>
  <c r="L23" i="1"/>
  <c r="U23" i="1"/>
  <c r="L24" i="1"/>
  <c r="U24" i="1"/>
  <c r="L25" i="1"/>
  <c r="U25" i="1"/>
  <c r="L26" i="1"/>
  <c r="U26" i="1"/>
  <c r="L27" i="1"/>
  <c r="U27" i="1"/>
  <c r="L28" i="1"/>
  <c r="P28" i="1"/>
  <c r="Q28" i="1"/>
  <c r="R28" i="1"/>
  <c r="S28" i="1"/>
  <c r="T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D48" i="1"/>
  <c r="E48" i="1"/>
  <c r="F48" i="1"/>
  <c r="G48" i="1"/>
  <c r="H48" i="1"/>
  <c r="I48" i="1"/>
  <c r="J48" i="1"/>
  <c r="L48" i="2" l="1"/>
  <c r="U28" i="2"/>
</calcChain>
</file>

<file path=xl/sharedStrings.xml><?xml version="1.0" encoding="utf-8"?>
<sst xmlns="http://schemas.openxmlformats.org/spreadsheetml/2006/main" count="218" uniqueCount="82">
  <si>
    <t>※封筒等の大きさ次第では，複数回に分けて配布することもあります。</t>
    <rPh sb="1" eb="4">
      <t>フウトウトウ</t>
    </rPh>
    <rPh sb="5" eb="6">
      <t>オオ</t>
    </rPh>
    <rPh sb="8" eb="10">
      <t>シダイ</t>
    </rPh>
    <rPh sb="13" eb="16">
      <t>フクスウカイ</t>
    </rPh>
    <rPh sb="17" eb="18">
      <t>ワ</t>
    </rPh>
    <rPh sb="20" eb="22">
      <t>ハイフ</t>
    </rPh>
    <phoneticPr fontId="4"/>
  </si>
  <si>
    <t xml:space="preserve">　 </t>
    <phoneticPr fontId="4"/>
  </si>
  <si>
    <t>※　令和８年５月１日時点の児童・生徒数ですので，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ジドウ</t>
    </rPh>
    <rPh sb="16" eb="19">
      <t>セイトスウ</t>
    </rPh>
    <rPh sb="18" eb="19">
      <t>スウ</t>
    </rPh>
    <phoneticPr fontId="2"/>
  </si>
  <si>
    <t>合　　計</t>
    <rPh sb="0" eb="1">
      <t>ゴウ</t>
    </rPh>
    <rPh sb="3" eb="4">
      <t>ケイ</t>
    </rPh>
    <phoneticPr fontId="2"/>
  </si>
  <si>
    <t>　　それ以上は折り畳んで封筒等に入れてください。　</t>
    <rPh sb="14" eb="15">
      <t>トウ</t>
    </rPh>
    <phoneticPr fontId="4"/>
  </si>
  <si>
    <t>戸井学園</t>
    <rPh sb="0" eb="2">
      <t>トイ</t>
    </rPh>
    <rPh sb="2" eb="4">
      <t>ガクエン</t>
    </rPh>
    <phoneticPr fontId="8"/>
  </si>
  <si>
    <t>④ 封筒等の大きさは，下記のサイズに収まるようにしてください。
　　※ポスターはＢ２サイズ（短い方の辺が５２cmまで）は丸めて可。</t>
    <rPh sb="11" eb="13">
      <t>カキ</t>
    </rPh>
    <phoneticPr fontId="4"/>
  </si>
  <si>
    <t>南茅部</t>
    <rPh sb="0" eb="3">
      <t>ミナミカヤベ</t>
    </rPh>
    <phoneticPr fontId="8"/>
  </si>
  <si>
    <t>椴法華</t>
    <rPh sb="0" eb="3">
      <t>トドホッケ</t>
    </rPh>
    <phoneticPr fontId="8"/>
  </si>
  <si>
    <t>えさん</t>
  </si>
  <si>
    <t>南本通</t>
    <rPh sb="0" eb="1">
      <t>ミナミ</t>
    </rPh>
    <rPh sb="1" eb="3">
      <t>ホンドオリ</t>
    </rPh>
    <phoneticPr fontId="8"/>
  </si>
  <si>
    <t>本　通</t>
    <rPh sb="0" eb="1">
      <t>ホン</t>
    </rPh>
    <rPh sb="2" eb="3">
      <t>ツウ</t>
    </rPh>
    <phoneticPr fontId="8"/>
  </si>
  <si>
    <t>東　山</t>
    <rPh sb="0" eb="1">
      <t>ヒガシ</t>
    </rPh>
    <rPh sb="2" eb="3">
      <t>ヤマ</t>
    </rPh>
    <phoneticPr fontId="8"/>
  </si>
  <si>
    <t>③  学校ごとに，配布物，承認通知，配布先一覧を入れて，封筒等
　　（学校名を表示）で仕分けしてください。</t>
    <rPh sb="3" eb="5">
      <t>ガッコウ</t>
    </rPh>
    <rPh sb="9" eb="12">
      <t>ハイフブツ</t>
    </rPh>
    <rPh sb="13" eb="15">
      <t>ショウニン</t>
    </rPh>
    <rPh sb="15" eb="17">
      <t>ツウチ</t>
    </rPh>
    <rPh sb="18" eb="21">
      <t>ハイフサキ</t>
    </rPh>
    <rPh sb="21" eb="23">
      <t>イチラン</t>
    </rPh>
    <rPh sb="24" eb="25">
      <t>イ</t>
    </rPh>
    <rPh sb="36" eb="37">
      <t>コウ</t>
    </rPh>
    <rPh sb="37" eb="38">
      <t>メイ</t>
    </rPh>
    <phoneticPr fontId="4"/>
  </si>
  <si>
    <t>神　山</t>
    <rPh sb="0" eb="1">
      <t>カミ</t>
    </rPh>
    <rPh sb="2" eb="3">
      <t>ヤマ</t>
    </rPh>
    <phoneticPr fontId="8"/>
  </si>
  <si>
    <t>鍛　神</t>
    <rPh sb="0" eb="1">
      <t>タン</t>
    </rPh>
    <rPh sb="2" eb="3">
      <t>カミ</t>
    </rPh>
    <phoneticPr fontId="8"/>
  </si>
  <si>
    <t>北美原</t>
    <rPh sb="0" eb="2">
      <t>キタミ</t>
    </rPh>
    <rPh sb="2" eb="3">
      <t>ハラ</t>
    </rPh>
    <phoneticPr fontId="8"/>
  </si>
  <si>
    <t xml:space="preserve">  </t>
    <phoneticPr fontId="4"/>
  </si>
  <si>
    <t>中　央</t>
    <rPh sb="0" eb="1">
      <t>チュウ</t>
    </rPh>
    <rPh sb="2" eb="3">
      <t>オウ</t>
    </rPh>
    <phoneticPr fontId="8"/>
  </si>
  <si>
    <t>赤　川</t>
    <rPh sb="0" eb="1">
      <t>アカ</t>
    </rPh>
    <rPh sb="2" eb="3">
      <t>カワ</t>
    </rPh>
    <phoneticPr fontId="8"/>
  </si>
  <si>
    <t>①  使用前に，生涯学習文化課へお声掛けください。
②　チラシは学年ごとに仕切りを入れてください。</t>
    <phoneticPr fontId="4"/>
  </si>
  <si>
    <t>亀　田</t>
    <rPh sb="0" eb="1">
      <t>カメ</t>
    </rPh>
    <rPh sb="2" eb="3">
      <t>タ</t>
    </rPh>
    <phoneticPr fontId="8"/>
  </si>
  <si>
    <t>〈学校行きメールボックスの使用方法〉</t>
    <rPh sb="1" eb="3">
      <t>ガッコウ</t>
    </rPh>
    <rPh sb="3" eb="4">
      <t>イ</t>
    </rPh>
    <rPh sb="13" eb="15">
      <t>シヨウ</t>
    </rPh>
    <rPh sb="15" eb="17">
      <t>ホウホウ</t>
    </rPh>
    <phoneticPr fontId="4"/>
  </si>
  <si>
    <t>昭　和</t>
    <rPh sb="0" eb="1">
      <t>アキラ</t>
    </rPh>
    <rPh sb="2" eb="3">
      <t>ワ</t>
    </rPh>
    <phoneticPr fontId="8"/>
  </si>
  <si>
    <t>市立函館</t>
    <rPh sb="0" eb="2">
      <t>イチリツ</t>
    </rPh>
    <rPh sb="2" eb="4">
      <t>ハコダテ</t>
    </rPh>
    <phoneticPr fontId="2"/>
  </si>
  <si>
    <t>北昭和</t>
    <rPh sb="0" eb="1">
      <t>キタ</t>
    </rPh>
    <rPh sb="1" eb="3">
      <t>ショウワ</t>
    </rPh>
    <phoneticPr fontId="8"/>
  </si>
  <si>
    <t>全校</t>
    <rPh sb="0" eb="2">
      <t>ゼンコウ</t>
    </rPh>
    <phoneticPr fontId="2"/>
  </si>
  <si>
    <t>予備</t>
    <rPh sb="0" eb="2">
      <t>ヨビ</t>
    </rPh>
    <phoneticPr fontId="2"/>
  </si>
  <si>
    <t>3年生</t>
    <rPh sb="1" eb="3">
      <t>ネンセイ</t>
    </rPh>
    <phoneticPr fontId="2"/>
  </si>
  <si>
    <t>2年生</t>
    <rPh sb="1" eb="3">
      <t>ネンセイ</t>
    </rPh>
    <phoneticPr fontId="2"/>
  </si>
  <si>
    <t>1年生</t>
    <rPh sb="1" eb="3">
      <t>ネンセイ</t>
    </rPh>
    <phoneticPr fontId="2"/>
  </si>
  <si>
    <t>中の沢</t>
    <rPh sb="0" eb="1">
      <t>ナカ</t>
    </rPh>
    <rPh sb="2" eb="3">
      <t>サワ</t>
    </rPh>
    <phoneticPr fontId="8"/>
  </si>
  <si>
    <t>チラシ</t>
    <phoneticPr fontId="2"/>
  </si>
  <si>
    <t>ポスター</t>
    <phoneticPr fontId="2"/>
  </si>
  <si>
    <t>学校名</t>
    <rPh sb="0" eb="3">
      <t>ガッコウメイ</t>
    </rPh>
    <phoneticPr fontId="2"/>
  </si>
  <si>
    <t>No.</t>
    <phoneticPr fontId="2"/>
  </si>
  <si>
    <t>桔　梗</t>
    <rPh sb="0" eb="1">
      <t>キツ</t>
    </rPh>
    <rPh sb="2" eb="3">
      <t>コウ</t>
    </rPh>
    <phoneticPr fontId="8"/>
  </si>
  <si>
    <t>高　　　　　等　　　　　学　　　　　校</t>
    <rPh sb="0" eb="1">
      <t>コウ</t>
    </rPh>
    <rPh sb="6" eb="7">
      <t>トウ</t>
    </rPh>
    <rPh sb="12" eb="13">
      <t>ガク</t>
    </rPh>
    <rPh sb="18" eb="19">
      <t>コウ</t>
    </rPh>
    <phoneticPr fontId="2"/>
  </si>
  <si>
    <t>銭亀沢</t>
    <rPh sb="0" eb="1">
      <t>ゼニ</t>
    </rPh>
    <rPh sb="1" eb="3">
      <t>カメザワ</t>
    </rPh>
    <phoneticPr fontId="8"/>
  </si>
  <si>
    <t>鱒　川</t>
    <rPh sb="0" eb="1">
      <t>マス</t>
    </rPh>
    <rPh sb="2" eb="3">
      <t>カワ</t>
    </rPh>
    <phoneticPr fontId="8"/>
  </si>
  <si>
    <t>合　計</t>
    <rPh sb="0" eb="1">
      <t>ゴウ</t>
    </rPh>
    <rPh sb="2" eb="3">
      <t>ケイ</t>
    </rPh>
    <phoneticPr fontId="2"/>
  </si>
  <si>
    <t>旭　岡</t>
    <rPh sb="0" eb="1">
      <t>アサヒ</t>
    </rPh>
    <rPh sb="2" eb="3">
      <t>オカ</t>
    </rPh>
    <phoneticPr fontId="8"/>
  </si>
  <si>
    <t>上湯川</t>
    <rPh sb="0" eb="3">
      <t>カミユノカワ</t>
    </rPh>
    <phoneticPr fontId="8"/>
  </si>
  <si>
    <t>高　丘</t>
    <rPh sb="0" eb="1">
      <t>コウ</t>
    </rPh>
    <rPh sb="2" eb="3">
      <t>オカ</t>
    </rPh>
    <phoneticPr fontId="8"/>
  </si>
  <si>
    <t>湯　川</t>
    <rPh sb="0" eb="1">
      <t>ユ</t>
    </rPh>
    <rPh sb="2" eb="3">
      <t>カワ</t>
    </rPh>
    <phoneticPr fontId="8"/>
  </si>
  <si>
    <t>恵　山</t>
    <rPh sb="0" eb="1">
      <t>メグミ</t>
    </rPh>
    <rPh sb="2" eb="3">
      <t>ヤマ</t>
    </rPh>
    <phoneticPr fontId="8"/>
  </si>
  <si>
    <t>北日吉</t>
    <rPh sb="0" eb="1">
      <t>キタ</t>
    </rPh>
    <rPh sb="1" eb="3">
      <t>ヒヨシ</t>
    </rPh>
    <phoneticPr fontId="8"/>
  </si>
  <si>
    <t>北</t>
    <rPh sb="0" eb="1">
      <t>キタ</t>
    </rPh>
    <phoneticPr fontId="8"/>
  </si>
  <si>
    <t>日吉が丘</t>
    <rPh sb="0" eb="2">
      <t>ヒヨシ</t>
    </rPh>
    <rPh sb="3" eb="4">
      <t>オカ</t>
    </rPh>
    <phoneticPr fontId="8"/>
  </si>
  <si>
    <t>深　堀</t>
    <rPh sb="0" eb="1">
      <t>フカ</t>
    </rPh>
    <rPh sb="2" eb="3">
      <t>ホリ</t>
    </rPh>
    <phoneticPr fontId="8"/>
  </si>
  <si>
    <t>五稜郭</t>
    <rPh sb="0" eb="3">
      <t>ゴリョウカク</t>
    </rPh>
    <phoneticPr fontId="8"/>
  </si>
  <si>
    <t>駒　場</t>
    <rPh sb="0" eb="1">
      <t>コマ</t>
    </rPh>
    <rPh sb="2" eb="3">
      <t>バ</t>
    </rPh>
    <phoneticPr fontId="8"/>
  </si>
  <si>
    <t>大森浜</t>
    <rPh sb="0" eb="2">
      <t>オオモリ</t>
    </rPh>
    <rPh sb="2" eb="3">
      <t>ハマ</t>
    </rPh>
    <phoneticPr fontId="8"/>
  </si>
  <si>
    <t>桔　梗</t>
    <rPh sb="0" eb="1">
      <t>ケツ</t>
    </rPh>
    <rPh sb="2" eb="3">
      <t>キョウ</t>
    </rPh>
    <phoneticPr fontId="8"/>
  </si>
  <si>
    <t>柏　野</t>
    <rPh sb="0" eb="1">
      <t>カシワ</t>
    </rPh>
    <rPh sb="2" eb="3">
      <t>ノ</t>
    </rPh>
    <phoneticPr fontId="8"/>
  </si>
  <si>
    <t>千代田</t>
    <rPh sb="0" eb="3">
      <t>チヨダ</t>
    </rPh>
    <phoneticPr fontId="8"/>
  </si>
  <si>
    <t>銭亀沢</t>
    <rPh sb="0" eb="2">
      <t>ゼニガメ</t>
    </rPh>
    <rPh sb="2" eb="3">
      <t>ザワ</t>
    </rPh>
    <phoneticPr fontId="8"/>
  </si>
  <si>
    <t>中　島</t>
  </si>
  <si>
    <t>港</t>
  </si>
  <si>
    <t>万年橋</t>
  </si>
  <si>
    <t>戸　倉</t>
    <rPh sb="0" eb="1">
      <t>ト</t>
    </rPh>
    <rPh sb="2" eb="3">
      <t>クラ</t>
    </rPh>
    <phoneticPr fontId="8"/>
  </si>
  <si>
    <t>八　幡</t>
  </si>
  <si>
    <t>北　星</t>
  </si>
  <si>
    <t>深　堀</t>
    <rPh sb="0" eb="1">
      <t>フカシ</t>
    </rPh>
    <rPh sb="2" eb="3">
      <t>ホリ</t>
    </rPh>
    <phoneticPr fontId="8"/>
  </si>
  <si>
    <t>中　部</t>
  </si>
  <si>
    <t>巴</t>
    <rPh sb="0" eb="1">
      <t>トモエ</t>
    </rPh>
    <phoneticPr fontId="8"/>
  </si>
  <si>
    <t>あさひ</t>
  </si>
  <si>
    <t>港</t>
    <rPh sb="0" eb="1">
      <t>ミナト</t>
    </rPh>
    <phoneticPr fontId="8"/>
  </si>
  <si>
    <t>青　柳</t>
  </si>
  <si>
    <t>青　柳</t>
    <rPh sb="0" eb="1">
      <t>アオ</t>
    </rPh>
    <rPh sb="2" eb="3">
      <t>ヤナギ</t>
    </rPh>
    <phoneticPr fontId="8"/>
  </si>
  <si>
    <t>弥　生</t>
    <rPh sb="0" eb="1">
      <t>ワタル</t>
    </rPh>
    <rPh sb="2" eb="3">
      <t>セイ</t>
    </rPh>
    <phoneticPr fontId="8"/>
  </si>
  <si>
    <t>6年生</t>
    <rPh sb="1" eb="3">
      <t>ネンセイ</t>
    </rPh>
    <phoneticPr fontId="2"/>
  </si>
  <si>
    <t>5年生</t>
    <rPh sb="1" eb="3">
      <t>ネンセイ</t>
    </rPh>
    <phoneticPr fontId="2"/>
  </si>
  <si>
    <t>4年生</t>
    <rPh sb="1" eb="3">
      <t>ネンセイ</t>
    </rPh>
    <phoneticPr fontId="2"/>
  </si>
  <si>
    <t>中　　　　　学　　　　　校</t>
    <rPh sb="0" eb="1">
      <t>チュウ</t>
    </rPh>
    <rPh sb="6" eb="7">
      <t>ガク</t>
    </rPh>
    <rPh sb="12" eb="13">
      <t>コウ</t>
    </rPh>
    <phoneticPr fontId="2"/>
  </si>
  <si>
    <t>小　　　　　学　　　　　校</t>
    <rPh sb="0" eb="1">
      <t>ショウ</t>
    </rPh>
    <rPh sb="6" eb="7">
      <t>ガク</t>
    </rPh>
    <rPh sb="12" eb="13">
      <t>コウ</t>
    </rPh>
    <phoneticPr fontId="2"/>
  </si>
  <si>
    <t>〇　配布は函館市役所５階の教育委員会内にあるメールボックスをご利用できます。※下記の〈学校行きメールボックスの使用方法〉をご確認ください。</t>
    <rPh sb="2" eb="4">
      <t>ハイフ</t>
    </rPh>
    <rPh sb="5" eb="10">
      <t>ハコダテシヤクショ</t>
    </rPh>
    <rPh sb="11" eb="12">
      <t>カイ</t>
    </rPh>
    <rPh sb="13" eb="15">
      <t>キョウイク</t>
    </rPh>
    <rPh sb="15" eb="18">
      <t>イインカイ</t>
    </rPh>
    <rPh sb="18" eb="19">
      <t>ナイ</t>
    </rPh>
    <rPh sb="31" eb="33">
      <t>リヨウ</t>
    </rPh>
    <rPh sb="39" eb="41">
      <t>カキ</t>
    </rPh>
    <rPh sb="43" eb="45">
      <t>ガッコウ</t>
    </rPh>
    <rPh sb="45" eb="46">
      <t>イ</t>
    </rPh>
    <rPh sb="55" eb="57">
      <t>シヨウ</t>
    </rPh>
    <rPh sb="57" eb="59">
      <t>ホウホウ</t>
    </rPh>
    <rPh sb="62" eb="64">
      <t>カクニン</t>
    </rPh>
    <phoneticPr fontId="2"/>
  </si>
  <si>
    <t>〇　希望する学校の配布枚数に〇印を付けてください。（任意の枚数を配布することはできません。指定の枚数をご用意ください。）</t>
    <rPh sb="2" eb="4">
      <t>キボウ</t>
    </rPh>
    <rPh sb="6" eb="8">
      <t>ガッコウ</t>
    </rPh>
    <rPh sb="9" eb="11">
      <t>ハイフ</t>
    </rPh>
    <rPh sb="11" eb="13">
      <t>マイスウ</t>
    </rPh>
    <rPh sb="15" eb="16">
      <t>シルシ</t>
    </rPh>
    <rPh sb="17" eb="18">
      <t>ツ</t>
    </rPh>
    <rPh sb="26" eb="28">
      <t>ニンイ</t>
    </rPh>
    <rPh sb="29" eb="31">
      <t>マイスウ</t>
    </rPh>
    <rPh sb="32" eb="34">
      <t>ハイフ</t>
    </rPh>
    <rPh sb="45" eb="47">
      <t>シテイ</t>
    </rPh>
    <rPh sb="48" eb="50">
      <t>マイスウ</t>
    </rPh>
    <rPh sb="52" eb="54">
      <t>ヨウイ</t>
    </rPh>
    <phoneticPr fontId="2"/>
  </si>
  <si>
    <t>函館市・函館市教育委員会後援（生涯学習文化課分）ポスター・チラシ配布先一覧〈市立小・中・高等学校〉</t>
    <rPh sb="0" eb="3">
      <t>ハコダテシ</t>
    </rPh>
    <rPh sb="4" eb="7">
      <t>ハコダテシ</t>
    </rPh>
    <rPh sb="7" eb="9">
      <t>キョウイク</t>
    </rPh>
    <rPh sb="9" eb="12">
      <t>イインカイ</t>
    </rPh>
    <rPh sb="12" eb="14">
      <t>コウエン</t>
    </rPh>
    <rPh sb="15" eb="17">
      <t>ショウガイ</t>
    </rPh>
    <rPh sb="17" eb="19">
      <t>ガクシュウ</t>
    </rPh>
    <rPh sb="19" eb="21">
      <t>ブンカ</t>
    </rPh>
    <rPh sb="21" eb="22">
      <t>カ</t>
    </rPh>
    <rPh sb="22" eb="23">
      <t>ブン</t>
    </rPh>
    <rPh sb="32" eb="35">
      <t>ハイフサキ</t>
    </rPh>
    <rPh sb="35" eb="37">
      <t>イチラン</t>
    </rPh>
    <rPh sb="38" eb="40">
      <t>シリツ</t>
    </rPh>
    <rPh sb="40" eb="41">
      <t>ショウ</t>
    </rPh>
    <rPh sb="42" eb="43">
      <t>ナカ</t>
    </rPh>
    <rPh sb="44" eb="46">
      <t>コウトウ</t>
    </rPh>
    <rPh sb="46" eb="48">
      <t>ガッコウ</t>
    </rPh>
    <phoneticPr fontId="2"/>
  </si>
  <si>
    <t>　　配布時点の児童・生徒数とは一致しないことがあります。</t>
    <rPh sb="2" eb="6">
      <t>ハイフジテン</t>
    </rPh>
    <rPh sb="10" eb="12">
      <t>セイト</t>
    </rPh>
    <phoneticPr fontId="2"/>
  </si>
  <si>
    <t>事業名：　　　　　　　　　　　　　　　　　　　　　　　　　　　　　　　　　　　　　　　　　　　　　　　</t>
    <rPh sb="0" eb="3">
      <t>ジギョウメイ</t>
    </rPh>
    <phoneticPr fontId="2"/>
  </si>
  <si>
    <t>（令和８年６月４日調製）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</si>
</sst>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2"/>
      <charset val="128"/>
    </font>
    <font>
      <b/>
      <sz val="12"/>
      <color rgb="FF00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38" fontId="5" fillId="2" borderId="44" xfId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1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123006</xdr:colOff>
      <xdr:row>35</xdr:row>
      <xdr:rowOff>54973</xdr:rowOff>
    </xdr:from>
    <xdr:to>
      <xdr:col>20</xdr:col>
      <xdr:colOff>213360</xdr:colOff>
      <xdr:row>37</xdr:row>
      <xdr:rowOff>146413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5956AF6-26E2-4D6B-9A11-BE230EBA971F}"/>
            </a:ext>
          </a:extLst>
        </xdr:cNvPr>
        <xdr:cNvSpPr/>
      </xdr:nvSpPr>
      <xdr:spPr>
        <a:xfrm>
          <a:off x="9259386" y="12384133"/>
          <a:ext cx="2406834" cy="822960"/>
        </a:xfrm>
        <a:prstGeom prst="round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仕切り等を入れ，学年と枚数の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区別がつくようにしてください。</a:t>
          </a:r>
        </a:p>
      </xdr:txBody>
    </xdr:sp>
    <xdr:clientData/>
  </xdr:twoCellAnchor>
  <xdr:twoCellAnchor>
    <xdr:from>
      <xdr:col>11</xdr:col>
      <xdr:colOff>498021</xdr:colOff>
      <xdr:row>48</xdr:row>
      <xdr:rowOff>176892</xdr:rowOff>
    </xdr:from>
    <xdr:to>
      <xdr:col>13</xdr:col>
      <xdr:colOff>265340</xdr:colOff>
      <xdr:row>49</xdr:row>
      <xdr:rowOff>228599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83A7F531-4DB3-4ECA-ABEA-4F20326C513A}"/>
            </a:ext>
          </a:extLst>
        </xdr:cNvPr>
        <xdr:cNvSpPr/>
      </xdr:nvSpPr>
      <xdr:spPr>
        <a:xfrm>
          <a:off x="7710351" y="11149692"/>
          <a:ext cx="1074149" cy="280307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15cm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544285</xdr:colOff>
      <xdr:row>49</xdr:row>
      <xdr:rowOff>285750</xdr:rowOff>
    </xdr:from>
    <xdr:to>
      <xdr:col>16</xdr:col>
      <xdr:colOff>449035</xdr:colOff>
      <xdr:row>50</xdr:row>
      <xdr:rowOff>280307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98888181-38EE-4A75-B542-A93D7180C871}"/>
            </a:ext>
          </a:extLst>
        </xdr:cNvPr>
        <xdr:cNvSpPr/>
      </xdr:nvSpPr>
      <xdr:spPr>
        <a:xfrm>
          <a:off x="10377895" y="11430000"/>
          <a:ext cx="556260" cy="226967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40cm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741589</xdr:colOff>
      <xdr:row>48</xdr:row>
      <xdr:rowOff>356507</xdr:rowOff>
    </xdr:from>
    <xdr:to>
      <xdr:col>15</xdr:col>
      <xdr:colOff>741589</xdr:colOff>
      <xdr:row>49</xdr:row>
      <xdr:rowOff>351065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D90778DA-D9FB-4B90-9FE8-D120FE6973F7}"/>
            </a:ext>
          </a:extLst>
        </xdr:cNvPr>
        <xdr:cNvSpPr/>
      </xdr:nvSpPr>
      <xdr:spPr>
        <a:xfrm>
          <a:off x="10483759" y="11199767"/>
          <a:ext cx="0" cy="230778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52cm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167367</xdr:colOff>
      <xdr:row>41</xdr:row>
      <xdr:rowOff>82188</xdr:rowOff>
    </xdr:from>
    <xdr:to>
      <xdr:col>19</xdr:col>
      <xdr:colOff>471895</xdr:colOff>
      <xdr:row>42</xdr:row>
      <xdr:rowOff>36195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36549CB1-60D2-4AC0-BD8C-A443CFAB383D}"/>
            </a:ext>
          </a:extLst>
        </xdr:cNvPr>
        <xdr:cNvSpPr/>
      </xdr:nvSpPr>
      <xdr:spPr>
        <a:xfrm>
          <a:off x="11963127" y="9454788"/>
          <a:ext cx="959848" cy="182607"/>
        </a:xfrm>
        <a:prstGeom prst="roundRect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学校名</a:t>
          </a:r>
        </a:p>
      </xdr:txBody>
    </xdr:sp>
    <xdr:clientData/>
  </xdr:twoCellAnchor>
  <xdr:twoCellAnchor>
    <xdr:from>
      <xdr:col>13</xdr:col>
      <xdr:colOff>111579</xdr:colOff>
      <xdr:row>35</xdr:row>
      <xdr:rowOff>72119</xdr:rowOff>
    </xdr:from>
    <xdr:to>
      <xdr:col>14</xdr:col>
      <xdr:colOff>557894</xdr:colOff>
      <xdr:row>37</xdr:row>
      <xdr:rowOff>299359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DD697096-1111-4CDD-B8B3-7DAC360239E1}"/>
            </a:ext>
          </a:extLst>
        </xdr:cNvPr>
        <xdr:cNvSpPr/>
      </xdr:nvSpPr>
      <xdr:spPr>
        <a:xfrm>
          <a:off x="8634549" y="8076929"/>
          <a:ext cx="1097825" cy="608240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142875</xdr:colOff>
      <xdr:row>46</xdr:row>
      <xdr:rowOff>346982</xdr:rowOff>
    </xdr:from>
    <xdr:to>
      <xdr:col>15</xdr:col>
      <xdr:colOff>680356</xdr:colOff>
      <xdr:row>50</xdr:row>
      <xdr:rowOff>40821</xdr:rowOff>
    </xdr:to>
    <xdr:sp macro="" textlink="">
      <xdr:nvSpPr>
        <xdr:cNvPr id="10" name="直方体 9">
          <a:extLst>
            <a:ext uri="{FF2B5EF4-FFF2-40B4-BE49-F238E27FC236}">
              <a16:creationId xmlns:a16="http://schemas.microsoft.com/office/drawing/2014/main" id="{CDD34E9F-99B2-4196-B4B1-BB2201BB893B}"/>
            </a:ext>
          </a:extLst>
        </xdr:cNvPr>
        <xdr:cNvSpPr/>
      </xdr:nvSpPr>
      <xdr:spPr>
        <a:xfrm rot="5400000" flipH="1">
          <a:off x="9535341" y="10526486"/>
          <a:ext cx="730159" cy="1166131"/>
        </a:xfrm>
        <a:prstGeom prst="cub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319766</xdr:colOff>
      <xdr:row>50</xdr:row>
      <xdr:rowOff>157844</xdr:rowOff>
    </xdr:from>
    <xdr:to>
      <xdr:col>15</xdr:col>
      <xdr:colOff>285749</xdr:colOff>
      <xdr:row>51</xdr:row>
      <xdr:rowOff>234044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6A05F6D9-FCBE-43F1-BD6D-3FF76748E740}"/>
            </a:ext>
          </a:extLst>
        </xdr:cNvPr>
        <xdr:cNvSpPr/>
      </xdr:nvSpPr>
      <xdr:spPr>
        <a:xfrm flipH="1">
          <a:off x="9494246" y="11591654"/>
          <a:ext cx="625113" cy="297180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33cm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204107</xdr:colOff>
      <xdr:row>47</xdr:row>
      <xdr:rowOff>285750</xdr:rowOff>
    </xdr:from>
    <xdr:to>
      <xdr:col>14</xdr:col>
      <xdr:colOff>108858</xdr:colOff>
      <xdr:row>50</xdr:row>
      <xdr:rowOff>27214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4E169FD-F197-4978-9CD4-A80ABC3672EC}"/>
            </a:ext>
          </a:extLst>
        </xdr:cNvPr>
        <xdr:cNvSpPr/>
      </xdr:nvSpPr>
      <xdr:spPr>
        <a:xfrm>
          <a:off x="8723267" y="10972800"/>
          <a:ext cx="563881" cy="488224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129273</xdr:colOff>
      <xdr:row>50</xdr:row>
      <xdr:rowOff>55793</xdr:rowOff>
    </xdr:from>
    <xdr:to>
      <xdr:col>15</xdr:col>
      <xdr:colOff>380999</xdr:colOff>
      <xdr:row>50</xdr:row>
      <xdr:rowOff>204107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52F2752F-19BB-463A-A5E0-9765C2A41D40}"/>
            </a:ext>
          </a:extLst>
        </xdr:cNvPr>
        <xdr:cNvSpPr/>
      </xdr:nvSpPr>
      <xdr:spPr>
        <a:xfrm rot="16200000" flipV="1">
          <a:off x="9685024" y="11108332"/>
          <a:ext cx="144504" cy="907046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511300</xdr:colOff>
      <xdr:row>49</xdr:row>
      <xdr:rowOff>120389</xdr:rowOff>
    </xdr:from>
    <xdr:to>
      <xdr:col>15</xdr:col>
      <xdr:colOff>739774</xdr:colOff>
      <xdr:row>50</xdr:row>
      <xdr:rowOff>169388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69250AC9-1D11-4B2B-9BFC-722E6FD9A541}"/>
            </a:ext>
          </a:extLst>
        </xdr:cNvPr>
        <xdr:cNvSpPr/>
      </xdr:nvSpPr>
      <xdr:spPr>
        <a:xfrm rot="2512167">
          <a:off x="10341100" y="11321789"/>
          <a:ext cx="144654" cy="277599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225724</xdr:colOff>
      <xdr:row>48</xdr:row>
      <xdr:rowOff>102383</xdr:rowOff>
    </xdr:from>
    <xdr:to>
      <xdr:col>14</xdr:col>
      <xdr:colOff>446926</xdr:colOff>
      <xdr:row>51</xdr:row>
      <xdr:rowOff>42368</xdr:rowOff>
    </xdr:to>
    <xdr:sp macro="" textlink="">
      <xdr:nvSpPr>
        <xdr:cNvPr id="15" name="フローチャート: 直接アクセス記憶 14">
          <a:extLst>
            <a:ext uri="{FF2B5EF4-FFF2-40B4-BE49-F238E27FC236}">
              <a16:creationId xmlns:a16="http://schemas.microsoft.com/office/drawing/2014/main" id="{CCAC4B18-972E-475C-BB71-E01BBCA49A4E}"/>
            </a:ext>
          </a:extLst>
        </xdr:cNvPr>
        <xdr:cNvSpPr/>
      </xdr:nvSpPr>
      <xdr:spPr>
        <a:xfrm rot="18357052" flipH="1">
          <a:off x="9201722" y="11281285"/>
          <a:ext cx="625785" cy="221202"/>
        </a:xfrm>
        <a:prstGeom prst="flowChartMagneticDrum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618281</xdr:colOff>
      <xdr:row>46</xdr:row>
      <xdr:rowOff>312964</xdr:rowOff>
    </xdr:from>
    <xdr:to>
      <xdr:col>18</xdr:col>
      <xdr:colOff>54428</xdr:colOff>
      <xdr:row>48</xdr:row>
      <xdr:rowOff>193863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D1E0572-A6D1-45D7-A661-0D4148563380}"/>
            </a:ext>
          </a:extLst>
        </xdr:cNvPr>
        <xdr:cNvCxnSpPr>
          <a:stCxn id="15" idx="1"/>
        </xdr:cNvCxnSpPr>
      </xdr:nvCxnSpPr>
      <xdr:spPr>
        <a:xfrm flipV="1">
          <a:off x="9792761" y="10744744"/>
          <a:ext cx="2057427" cy="425729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ysDash"/>
          <a:tailEnd type="triangle"/>
        </a:ln>
        <a:effectLst/>
      </xdr:spPr>
    </xdr:cxnSp>
    <xdr:clientData/>
  </xdr:twoCellAnchor>
  <xdr:twoCellAnchor>
    <xdr:from>
      <xdr:col>13</xdr:col>
      <xdr:colOff>166005</xdr:colOff>
      <xdr:row>35</xdr:row>
      <xdr:rowOff>125186</xdr:rowOff>
    </xdr:from>
    <xdr:to>
      <xdr:col>14</xdr:col>
      <xdr:colOff>612320</xdr:colOff>
      <xdr:row>37</xdr:row>
      <xdr:rowOff>352426</xdr:rowOff>
    </xdr:to>
    <xdr:sp macro="" textlink="">
      <xdr:nvSpPr>
        <xdr:cNvPr id="20" name="フローチャート: 処理 19">
          <a:extLst>
            <a:ext uri="{FF2B5EF4-FFF2-40B4-BE49-F238E27FC236}">
              <a16:creationId xmlns:a16="http://schemas.microsoft.com/office/drawing/2014/main" id="{0607EFA9-D915-40FE-8F35-1656E8824319}"/>
            </a:ext>
          </a:extLst>
        </xdr:cNvPr>
        <xdr:cNvSpPr/>
      </xdr:nvSpPr>
      <xdr:spPr>
        <a:xfrm>
          <a:off x="8685165" y="8129996"/>
          <a:ext cx="1105445" cy="554900"/>
        </a:xfrm>
        <a:prstGeom prst="flowChartProcess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223158</xdr:colOff>
      <xdr:row>35</xdr:row>
      <xdr:rowOff>168729</xdr:rowOff>
    </xdr:from>
    <xdr:to>
      <xdr:col>14</xdr:col>
      <xdr:colOff>669473</xdr:colOff>
      <xdr:row>38</xdr:row>
      <xdr:rowOff>28576</xdr:rowOff>
    </xdr:to>
    <xdr:sp macro="" textlink="">
      <xdr:nvSpPr>
        <xdr:cNvPr id="21" name="フローチャート: 処理 20">
          <a:extLst>
            <a:ext uri="{FF2B5EF4-FFF2-40B4-BE49-F238E27FC236}">
              <a16:creationId xmlns:a16="http://schemas.microsoft.com/office/drawing/2014/main" id="{8E5C6585-F081-4C43-A9D0-2A53F4F69D2E}"/>
            </a:ext>
          </a:extLst>
        </xdr:cNvPr>
        <xdr:cNvSpPr/>
      </xdr:nvSpPr>
      <xdr:spPr>
        <a:xfrm>
          <a:off x="8746128" y="8169729"/>
          <a:ext cx="1082585" cy="545647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285750</xdr:colOff>
      <xdr:row>35</xdr:row>
      <xdr:rowOff>217714</xdr:rowOff>
    </xdr:from>
    <xdr:to>
      <xdr:col>14</xdr:col>
      <xdr:colOff>732065</xdr:colOff>
      <xdr:row>38</xdr:row>
      <xdr:rowOff>77561</xdr:rowOff>
    </xdr:to>
    <xdr:sp macro="" textlink="">
      <xdr:nvSpPr>
        <xdr:cNvPr id="22" name="フローチャート: 処理 21">
          <a:extLst>
            <a:ext uri="{FF2B5EF4-FFF2-40B4-BE49-F238E27FC236}">
              <a16:creationId xmlns:a16="http://schemas.microsoft.com/office/drawing/2014/main" id="{8E87B01A-DA4C-4D11-B887-6AF0C4BCAED0}"/>
            </a:ext>
          </a:extLst>
        </xdr:cNvPr>
        <xdr:cNvSpPr/>
      </xdr:nvSpPr>
      <xdr:spPr>
        <a:xfrm>
          <a:off x="8808720" y="8222524"/>
          <a:ext cx="1021625" cy="541837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13607</xdr:colOff>
      <xdr:row>35</xdr:row>
      <xdr:rowOff>272143</xdr:rowOff>
    </xdr:from>
    <xdr:to>
      <xdr:col>15</xdr:col>
      <xdr:colOff>10885</xdr:colOff>
      <xdr:row>38</xdr:row>
      <xdr:rowOff>131990</xdr:rowOff>
    </xdr:to>
    <xdr:sp macro="" textlink="">
      <xdr:nvSpPr>
        <xdr:cNvPr id="23" name="フローチャート: 処理 22">
          <a:extLst>
            <a:ext uri="{FF2B5EF4-FFF2-40B4-BE49-F238E27FC236}">
              <a16:creationId xmlns:a16="http://schemas.microsoft.com/office/drawing/2014/main" id="{A79D3F18-4879-4496-B202-15814E94F17E}"/>
            </a:ext>
          </a:extLst>
        </xdr:cNvPr>
        <xdr:cNvSpPr/>
      </xdr:nvSpPr>
      <xdr:spPr>
        <a:xfrm>
          <a:off x="9188087" y="8231233"/>
          <a:ext cx="656408" cy="591367"/>
        </a:xfrm>
        <a:prstGeom prst="flowChartProcess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３０枚</a:t>
          </a:r>
        </a:p>
      </xdr:txBody>
    </xdr:sp>
    <xdr:clientData/>
  </xdr:twoCellAnchor>
  <xdr:twoCellAnchor>
    <xdr:from>
      <xdr:col>15</xdr:col>
      <xdr:colOff>13608</xdr:colOff>
      <xdr:row>35</xdr:row>
      <xdr:rowOff>312420</xdr:rowOff>
    </xdr:from>
    <xdr:to>
      <xdr:col>16</xdr:col>
      <xdr:colOff>175260</xdr:colOff>
      <xdr:row>36</xdr:row>
      <xdr:rowOff>258535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D7F1A6DE-75D5-48AD-8218-65D6A33FC519}"/>
            </a:ext>
          </a:extLst>
        </xdr:cNvPr>
        <xdr:cNvCxnSpPr/>
      </xdr:nvCxnSpPr>
      <xdr:spPr>
        <a:xfrm flipH="1">
          <a:off x="8319408" y="12641580"/>
          <a:ext cx="992232" cy="31187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14</xdr:col>
      <xdr:colOff>625932</xdr:colOff>
      <xdr:row>35</xdr:row>
      <xdr:rowOff>122468</xdr:rowOff>
    </xdr:from>
    <xdr:to>
      <xdr:col>16</xdr:col>
      <xdr:colOff>176893</xdr:colOff>
      <xdr:row>35</xdr:row>
      <xdr:rowOff>299358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4B6088A6-D326-490D-8FC7-DBDB4E89DBAE}"/>
            </a:ext>
          </a:extLst>
        </xdr:cNvPr>
        <xdr:cNvCxnSpPr/>
      </xdr:nvCxnSpPr>
      <xdr:spPr>
        <a:xfrm flipH="1" flipV="1">
          <a:off x="9800412" y="8123468"/>
          <a:ext cx="861601" cy="10450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13</xdr:col>
      <xdr:colOff>159475</xdr:colOff>
      <xdr:row>41</xdr:row>
      <xdr:rowOff>136615</xdr:rowOff>
    </xdr:from>
    <xdr:to>
      <xdr:col>14</xdr:col>
      <xdr:colOff>730976</xdr:colOff>
      <xdr:row>43</xdr:row>
      <xdr:rowOff>358413</xdr:rowOff>
    </xdr:to>
    <xdr:sp macro="" textlink="">
      <xdr:nvSpPr>
        <xdr:cNvPr id="26" name="フローチャート: 処理 25">
          <a:extLst>
            <a:ext uri="{FF2B5EF4-FFF2-40B4-BE49-F238E27FC236}">
              <a16:creationId xmlns:a16="http://schemas.microsoft.com/office/drawing/2014/main" id="{EF68E82F-90A0-4904-ABB6-87A1DACED472}"/>
            </a:ext>
          </a:extLst>
        </xdr:cNvPr>
        <xdr:cNvSpPr/>
      </xdr:nvSpPr>
      <xdr:spPr>
        <a:xfrm>
          <a:off x="8678635" y="9509215"/>
          <a:ext cx="1150621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配布物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（指定枚数）</a:t>
          </a:r>
        </a:p>
      </xdr:txBody>
    </xdr:sp>
    <xdr:clientData/>
  </xdr:twoCellAnchor>
  <xdr:twoCellAnchor>
    <xdr:from>
      <xdr:col>15</xdr:col>
      <xdr:colOff>36468</xdr:colOff>
      <xdr:row>41</xdr:row>
      <xdr:rowOff>136616</xdr:rowOff>
    </xdr:from>
    <xdr:to>
      <xdr:col>16</xdr:col>
      <xdr:colOff>53884</xdr:colOff>
      <xdr:row>43</xdr:row>
      <xdr:rowOff>358414</xdr:rowOff>
    </xdr:to>
    <xdr:sp macro="" textlink="">
      <xdr:nvSpPr>
        <xdr:cNvPr id="27" name="フローチャート: 処理 26">
          <a:extLst>
            <a:ext uri="{FF2B5EF4-FFF2-40B4-BE49-F238E27FC236}">
              <a16:creationId xmlns:a16="http://schemas.microsoft.com/office/drawing/2014/main" id="{93B4C766-5E77-4A2E-8781-D0C70E8170AC}"/>
            </a:ext>
          </a:extLst>
        </xdr:cNvPr>
        <xdr:cNvSpPr/>
      </xdr:nvSpPr>
      <xdr:spPr>
        <a:xfrm>
          <a:off x="9866268" y="9509216"/>
          <a:ext cx="672736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後援名義使用承認通知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（写し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枚）</a:t>
          </a:r>
        </a:p>
      </xdr:txBody>
    </xdr:sp>
    <xdr:clientData/>
  </xdr:twoCellAnchor>
  <xdr:twoCellAnchor>
    <xdr:from>
      <xdr:col>16</xdr:col>
      <xdr:colOff>114846</xdr:colOff>
      <xdr:row>41</xdr:row>
      <xdr:rowOff>136616</xdr:rowOff>
    </xdr:from>
    <xdr:to>
      <xdr:col>17</xdr:col>
      <xdr:colOff>359773</xdr:colOff>
      <xdr:row>43</xdr:row>
      <xdr:rowOff>358414</xdr:rowOff>
    </xdr:to>
    <xdr:sp macro="" textlink="">
      <xdr:nvSpPr>
        <xdr:cNvPr id="28" name="フローチャート: 処理 27">
          <a:extLst>
            <a:ext uri="{FF2B5EF4-FFF2-40B4-BE49-F238E27FC236}">
              <a16:creationId xmlns:a16="http://schemas.microsoft.com/office/drawing/2014/main" id="{B51F44B2-BC11-45B4-B4E3-951F293AA9E0}"/>
            </a:ext>
          </a:extLst>
        </xdr:cNvPr>
        <xdr:cNvSpPr/>
      </xdr:nvSpPr>
      <xdr:spPr>
        <a:xfrm>
          <a:off x="10599966" y="9509216"/>
          <a:ext cx="900247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配布先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一覧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（写し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枚）</a:t>
          </a:r>
        </a:p>
      </xdr:txBody>
    </xdr:sp>
    <xdr:clientData/>
  </xdr:twoCellAnchor>
  <xdr:twoCellAnchor>
    <xdr:from>
      <xdr:col>16</xdr:col>
      <xdr:colOff>465908</xdr:colOff>
      <xdr:row>40</xdr:row>
      <xdr:rowOff>76743</xdr:rowOff>
    </xdr:from>
    <xdr:to>
      <xdr:col>18</xdr:col>
      <xdr:colOff>83274</xdr:colOff>
      <xdr:row>41</xdr:row>
      <xdr:rowOff>52250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D8D6B2E-E176-4D62-BF0A-C8CDA0F16D4E}"/>
            </a:ext>
          </a:extLst>
        </xdr:cNvPr>
        <xdr:cNvSpPr/>
      </xdr:nvSpPr>
      <xdr:spPr>
        <a:xfrm>
          <a:off x="10951028" y="9220743"/>
          <a:ext cx="928006" cy="204107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（封筒等へ）</a:t>
          </a:r>
        </a:p>
      </xdr:txBody>
    </xdr:sp>
    <xdr:clientData/>
  </xdr:twoCellAnchor>
  <xdr:twoCellAnchor>
    <xdr:from>
      <xdr:col>16</xdr:col>
      <xdr:colOff>44633</xdr:colOff>
      <xdr:row>39</xdr:row>
      <xdr:rowOff>365216</xdr:rowOff>
    </xdr:from>
    <xdr:to>
      <xdr:col>19</xdr:col>
      <xdr:colOff>97701</xdr:colOff>
      <xdr:row>40</xdr:row>
      <xdr:rowOff>327117</xdr:rowOff>
    </xdr:to>
    <xdr:sp macro="" textlink="">
      <xdr:nvSpPr>
        <xdr:cNvPr id="30" name="下カーブ矢印 29">
          <a:extLst>
            <a:ext uri="{FF2B5EF4-FFF2-40B4-BE49-F238E27FC236}">
              <a16:creationId xmlns:a16="http://schemas.microsoft.com/office/drawing/2014/main" id="{FB400686-474D-49C2-BBC6-651D68E22EA8}"/>
            </a:ext>
          </a:extLst>
        </xdr:cNvPr>
        <xdr:cNvSpPr/>
      </xdr:nvSpPr>
      <xdr:spPr>
        <a:xfrm>
          <a:off x="10529753" y="9143456"/>
          <a:ext cx="2019028" cy="228601"/>
        </a:xfrm>
        <a:prstGeom prst="curvedDownArrow">
          <a:avLst>
            <a:gd name="adj1" fmla="val 25000"/>
            <a:gd name="adj2" fmla="val 72400"/>
            <a:gd name="adj3" fmla="val 25000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68036</xdr:colOff>
      <xdr:row>40</xdr:row>
      <xdr:rowOff>334190</xdr:rowOff>
    </xdr:from>
    <xdr:to>
      <xdr:col>17</xdr:col>
      <xdr:colOff>493666</xdr:colOff>
      <xdr:row>44</xdr:row>
      <xdr:rowOff>130084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BC29AD65-3548-4529-86DC-D82994C13F22}"/>
            </a:ext>
          </a:extLst>
        </xdr:cNvPr>
        <xdr:cNvSpPr/>
      </xdr:nvSpPr>
      <xdr:spPr>
        <a:xfrm>
          <a:off x="8587196" y="9371510"/>
          <a:ext cx="3046910" cy="816974"/>
        </a:xfrm>
        <a:prstGeom prst="rect">
          <a:avLst/>
        </a:prstGeom>
        <a:noFill/>
        <a:ln w="635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8164</xdr:colOff>
      <xdr:row>40</xdr:row>
      <xdr:rowOff>196216</xdr:rowOff>
    </xdr:from>
    <xdr:to>
      <xdr:col>20</xdr:col>
      <xdr:colOff>44360</xdr:colOff>
      <xdr:row>44</xdr:row>
      <xdr:rowOff>220980</xdr:rowOff>
    </xdr:to>
    <xdr:sp macro="" textlink="">
      <xdr:nvSpPr>
        <xdr:cNvPr id="32" name="フローチャート: 処理 31">
          <a:extLst>
            <a:ext uri="{FF2B5EF4-FFF2-40B4-BE49-F238E27FC236}">
              <a16:creationId xmlns:a16="http://schemas.microsoft.com/office/drawing/2014/main" id="{EF724286-9D42-434C-8FDB-39BCCCC5DABD}"/>
            </a:ext>
          </a:extLst>
        </xdr:cNvPr>
        <xdr:cNvSpPr/>
      </xdr:nvSpPr>
      <xdr:spPr>
        <a:xfrm>
          <a:off x="11803924" y="9340216"/>
          <a:ext cx="1346836" cy="939164"/>
        </a:xfrm>
        <a:prstGeom prst="flowChartProcess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136614</xdr:colOff>
      <xdr:row>46</xdr:row>
      <xdr:rowOff>122463</xdr:rowOff>
    </xdr:from>
    <xdr:to>
      <xdr:col>20</xdr:col>
      <xdr:colOff>556260</xdr:colOff>
      <xdr:row>51</xdr:row>
      <xdr:rowOff>159203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431A0F4B-BD78-4201-9006-E9F5B80EE218}"/>
            </a:ext>
          </a:extLst>
        </xdr:cNvPr>
        <xdr:cNvGrpSpPr/>
      </xdr:nvGrpSpPr>
      <xdr:grpSpPr>
        <a:xfrm>
          <a:off x="9852114" y="16474983"/>
          <a:ext cx="2157006" cy="1865540"/>
          <a:chOff x="9493974" y="16474983"/>
          <a:chExt cx="2157006" cy="1865540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282FEAE7-C559-4B73-9E03-0E777D47050C}"/>
              </a:ext>
            </a:extLst>
          </xdr:cNvPr>
          <xdr:cNvSpPr/>
        </xdr:nvSpPr>
        <xdr:spPr>
          <a:xfrm>
            <a:off x="10720251" y="16710387"/>
            <a:ext cx="930729" cy="548913"/>
          </a:xfrm>
          <a:prstGeom prst="roundRect">
            <a:avLst/>
          </a:prstGeom>
          <a:solidFill>
            <a:sysClr val="window" lastClr="FFFFFF"/>
          </a:solidFill>
          <a:ln w="3175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承認通知</a:t>
            </a:r>
            <a:endPara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（写し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枚）</a:t>
            </a:r>
            <a:endPara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6" name="フローチャート: 処理 5">
            <a:extLst>
              <a:ext uri="{FF2B5EF4-FFF2-40B4-BE49-F238E27FC236}">
                <a16:creationId xmlns:a16="http://schemas.microsoft.com/office/drawing/2014/main" id="{3801242A-AC83-41F4-860B-6FC1F0FF6E53}"/>
              </a:ext>
            </a:extLst>
          </xdr:cNvPr>
          <xdr:cNvSpPr/>
        </xdr:nvSpPr>
        <xdr:spPr>
          <a:xfrm>
            <a:off x="9493974" y="16931911"/>
            <a:ext cx="534491" cy="821055"/>
          </a:xfrm>
          <a:prstGeom prst="flowChartProcess">
            <a:avLst/>
          </a:prstGeom>
          <a:solidFill>
            <a:sysClr val="window" lastClr="FFFFFF"/>
          </a:solidFill>
          <a:ln w="3175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52cm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まで</a:t>
            </a:r>
          </a:p>
        </xdr:txBody>
      </xdr:sp>
      <xdr:sp macro="" textlink="">
        <xdr:nvSpPr>
          <xdr:cNvPr id="16" name="円柱 15">
            <a:extLst>
              <a:ext uri="{FF2B5EF4-FFF2-40B4-BE49-F238E27FC236}">
                <a16:creationId xmlns:a16="http://schemas.microsoft.com/office/drawing/2014/main" id="{5939B520-39A5-4979-955F-B7842932D316}"/>
              </a:ext>
            </a:extLst>
          </xdr:cNvPr>
          <xdr:cNvSpPr/>
        </xdr:nvSpPr>
        <xdr:spPr>
          <a:xfrm>
            <a:off x="10346327" y="16474983"/>
            <a:ext cx="184786" cy="1865540"/>
          </a:xfrm>
          <a:prstGeom prst="can">
            <a:avLst/>
          </a:prstGeom>
          <a:solidFill>
            <a:sysClr val="window" lastClr="FFFFFF">
              <a:lumMod val="85000"/>
            </a:sysClr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7" name="円柱 16">
            <a:extLst>
              <a:ext uri="{FF2B5EF4-FFF2-40B4-BE49-F238E27FC236}">
                <a16:creationId xmlns:a16="http://schemas.microsoft.com/office/drawing/2014/main" id="{BC7F8E56-4F29-4506-AC39-5B9CB248EC72}"/>
              </a:ext>
            </a:extLst>
          </xdr:cNvPr>
          <xdr:cNvSpPr/>
        </xdr:nvSpPr>
        <xdr:spPr>
          <a:xfrm>
            <a:off x="10340612" y="16872041"/>
            <a:ext cx="205740" cy="1041219"/>
          </a:xfrm>
          <a:prstGeom prst="can">
            <a:avLst/>
          </a:prstGeom>
          <a:solidFill>
            <a:sysClr val="window" lastClr="FFFFFF"/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右中かっこ 18">
            <a:extLst>
              <a:ext uri="{FF2B5EF4-FFF2-40B4-BE49-F238E27FC236}">
                <a16:creationId xmlns:a16="http://schemas.microsoft.com/office/drawing/2014/main" id="{DF91D4AF-CA88-4989-8191-614524F6085C}"/>
              </a:ext>
            </a:extLst>
          </xdr:cNvPr>
          <xdr:cNvSpPr/>
        </xdr:nvSpPr>
        <xdr:spPr>
          <a:xfrm flipH="1">
            <a:off x="9950631" y="16519616"/>
            <a:ext cx="396855" cy="1792333"/>
          </a:xfrm>
          <a:prstGeom prst="rightBrace">
            <a:avLst>
              <a:gd name="adj1" fmla="val 13448"/>
              <a:gd name="adj2" fmla="val 34032"/>
            </a:avLst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C3323422-25C5-4809-960D-9E40B4168201}"/>
              </a:ext>
            </a:extLst>
          </xdr:cNvPr>
          <xdr:cNvCxnSpPr/>
        </xdr:nvCxnSpPr>
        <xdr:spPr>
          <a:xfrm flipV="1">
            <a:off x="10553156" y="16963208"/>
            <a:ext cx="260985" cy="135529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ysDash"/>
            <a:tailEnd type="triangle"/>
          </a:ln>
          <a:effectLst/>
        </xdr:spPr>
      </xdr:cxnSp>
      <xdr:sp macro="" textlink="">
        <xdr:nvSpPr>
          <xdr:cNvPr id="34" name="角丸四角形 33">
            <a:extLst>
              <a:ext uri="{FF2B5EF4-FFF2-40B4-BE49-F238E27FC236}">
                <a16:creationId xmlns:a16="http://schemas.microsoft.com/office/drawing/2014/main" id="{4D3B3096-20E9-4687-BA3F-7ABA08A74C0F}"/>
              </a:ext>
            </a:extLst>
          </xdr:cNvPr>
          <xdr:cNvSpPr/>
        </xdr:nvSpPr>
        <xdr:spPr>
          <a:xfrm>
            <a:off x="9967232" y="17320531"/>
            <a:ext cx="922837" cy="312693"/>
          </a:xfrm>
          <a:prstGeom prst="roundRect">
            <a:avLst/>
          </a:prstGeom>
          <a:solidFill>
            <a:sysClr val="window" lastClr="FFFFFF"/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施設名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137160</xdr:colOff>
      <xdr:row>35</xdr:row>
      <xdr:rowOff>54973</xdr:rowOff>
    </xdr:from>
    <xdr:to>
      <xdr:col>20</xdr:col>
      <xdr:colOff>114300</xdr:colOff>
      <xdr:row>37</xdr:row>
      <xdr:rowOff>146413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8C2F353-6A17-4A45-87C9-08BB8A616CFC}"/>
            </a:ext>
          </a:extLst>
        </xdr:cNvPr>
        <xdr:cNvSpPr/>
      </xdr:nvSpPr>
      <xdr:spPr>
        <a:xfrm>
          <a:off x="9273540" y="12384133"/>
          <a:ext cx="2293620" cy="822960"/>
        </a:xfrm>
        <a:prstGeom prst="round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仕切り等を入れ，学年と枚数の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区別がつくようにしてください。</a:t>
          </a:r>
        </a:p>
      </xdr:txBody>
    </xdr:sp>
    <xdr:clientData/>
  </xdr:twoCellAnchor>
  <xdr:twoCellAnchor>
    <xdr:from>
      <xdr:col>11</xdr:col>
      <xdr:colOff>498021</xdr:colOff>
      <xdr:row>48</xdr:row>
      <xdr:rowOff>176892</xdr:rowOff>
    </xdr:from>
    <xdr:to>
      <xdr:col>13</xdr:col>
      <xdr:colOff>265340</xdr:colOff>
      <xdr:row>49</xdr:row>
      <xdr:rowOff>228599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9239A30E-529C-43E5-8745-4BD1D1A7060C}"/>
            </a:ext>
          </a:extLst>
        </xdr:cNvPr>
        <xdr:cNvSpPr/>
      </xdr:nvSpPr>
      <xdr:spPr>
        <a:xfrm>
          <a:off x="7710351" y="11149692"/>
          <a:ext cx="1074149" cy="280307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15cm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544285</xdr:colOff>
      <xdr:row>49</xdr:row>
      <xdr:rowOff>285750</xdr:rowOff>
    </xdr:from>
    <xdr:to>
      <xdr:col>16</xdr:col>
      <xdr:colOff>449035</xdr:colOff>
      <xdr:row>50</xdr:row>
      <xdr:rowOff>280307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29573607-A352-4EFA-BE4E-0A182906C5A3}"/>
            </a:ext>
          </a:extLst>
        </xdr:cNvPr>
        <xdr:cNvSpPr/>
      </xdr:nvSpPr>
      <xdr:spPr>
        <a:xfrm>
          <a:off x="10377895" y="11430000"/>
          <a:ext cx="556260" cy="226967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40cm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741589</xdr:colOff>
      <xdr:row>48</xdr:row>
      <xdr:rowOff>356507</xdr:rowOff>
    </xdr:from>
    <xdr:to>
      <xdr:col>15</xdr:col>
      <xdr:colOff>741589</xdr:colOff>
      <xdr:row>49</xdr:row>
      <xdr:rowOff>351065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8F9968C6-9155-4F1C-B8EF-5E4498E7D1ED}"/>
            </a:ext>
          </a:extLst>
        </xdr:cNvPr>
        <xdr:cNvSpPr/>
      </xdr:nvSpPr>
      <xdr:spPr>
        <a:xfrm>
          <a:off x="10483759" y="11199767"/>
          <a:ext cx="0" cy="230778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52cm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167367</xdr:colOff>
      <xdr:row>41</xdr:row>
      <xdr:rowOff>82188</xdr:rowOff>
    </xdr:from>
    <xdr:to>
      <xdr:col>19</xdr:col>
      <xdr:colOff>471895</xdr:colOff>
      <xdr:row>42</xdr:row>
      <xdr:rowOff>36195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3FB8529F-6A24-4152-AB99-987F3A62C615}"/>
            </a:ext>
          </a:extLst>
        </xdr:cNvPr>
        <xdr:cNvSpPr/>
      </xdr:nvSpPr>
      <xdr:spPr>
        <a:xfrm>
          <a:off x="11963127" y="9454788"/>
          <a:ext cx="959848" cy="182607"/>
        </a:xfrm>
        <a:prstGeom prst="roundRect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学校名</a:t>
          </a:r>
        </a:p>
      </xdr:txBody>
    </xdr:sp>
    <xdr:clientData/>
  </xdr:twoCellAnchor>
  <xdr:twoCellAnchor>
    <xdr:from>
      <xdr:col>13</xdr:col>
      <xdr:colOff>111579</xdr:colOff>
      <xdr:row>35</xdr:row>
      <xdr:rowOff>72119</xdr:rowOff>
    </xdr:from>
    <xdr:to>
      <xdr:col>14</xdr:col>
      <xdr:colOff>557894</xdr:colOff>
      <xdr:row>37</xdr:row>
      <xdr:rowOff>299359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8097BC3B-9AFC-486F-ACD0-D57BE1E72EC9}"/>
            </a:ext>
          </a:extLst>
        </xdr:cNvPr>
        <xdr:cNvSpPr/>
      </xdr:nvSpPr>
      <xdr:spPr>
        <a:xfrm>
          <a:off x="8634549" y="8076929"/>
          <a:ext cx="1097825" cy="608240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142875</xdr:colOff>
      <xdr:row>46</xdr:row>
      <xdr:rowOff>346982</xdr:rowOff>
    </xdr:from>
    <xdr:to>
      <xdr:col>15</xdr:col>
      <xdr:colOff>680356</xdr:colOff>
      <xdr:row>50</xdr:row>
      <xdr:rowOff>40821</xdr:rowOff>
    </xdr:to>
    <xdr:sp macro="" textlink="">
      <xdr:nvSpPr>
        <xdr:cNvPr id="10" name="直方体 9">
          <a:extLst>
            <a:ext uri="{FF2B5EF4-FFF2-40B4-BE49-F238E27FC236}">
              <a16:creationId xmlns:a16="http://schemas.microsoft.com/office/drawing/2014/main" id="{509D694D-F6E2-4EF8-9C9D-8EAB25C61DB3}"/>
            </a:ext>
          </a:extLst>
        </xdr:cNvPr>
        <xdr:cNvSpPr/>
      </xdr:nvSpPr>
      <xdr:spPr>
        <a:xfrm rot="5400000" flipH="1">
          <a:off x="9535341" y="10526486"/>
          <a:ext cx="730159" cy="1166131"/>
        </a:xfrm>
        <a:prstGeom prst="cub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319766</xdr:colOff>
      <xdr:row>50</xdr:row>
      <xdr:rowOff>157844</xdr:rowOff>
    </xdr:from>
    <xdr:to>
      <xdr:col>15</xdr:col>
      <xdr:colOff>285749</xdr:colOff>
      <xdr:row>51</xdr:row>
      <xdr:rowOff>234044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31114934-A03D-4CDA-8D2C-95F06A9AC462}"/>
            </a:ext>
          </a:extLst>
        </xdr:cNvPr>
        <xdr:cNvSpPr/>
      </xdr:nvSpPr>
      <xdr:spPr>
        <a:xfrm flipH="1">
          <a:off x="9494246" y="11591654"/>
          <a:ext cx="625113" cy="297180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33cm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204107</xdr:colOff>
      <xdr:row>47</xdr:row>
      <xdr:rowOff>285750</xdr:rowOff>
    </xdr:from>
    <xdr:to>
      <xdr:col>14</xdr:col>
      <xdr:colOff>108858</xdr:colOff>
      <xdr:row>50</xdr:row>
      <xdr:rowOff>27214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F70C3FCA-252C-4E69-810A-FB52FFECF92F}"/>
            </a:ext>
          </a:extLst>
        </xdr:cNvPr>
        <xdr:cNvSpPr/>
      </xdr:nvSpPr>
      <xdr:spPr>
        <a:xfrm>
          <a:off x="8723267" y="10972800"/>
          <a:ext cx="563881" cy="488224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129273</xdr:colOff>
      <xdr:row>50</xdr:row>
      <xdr:rowOff>55793</xdr:rowOff>
    </xdr:from>
    <xdr:to>
      <xdr:col>15</xdr:col>
      <xdr:colOff>380999</xdr:colOff>
      <xdr:row>50</xdr:row>
      <xdr:rowOff>204107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937CD95A-C748-4C8E-827E-16FBDB5E7381}"/>
            </a:ext>
          </a:extLst>
        </xdr:cNvPr>
        <xdr:cNvSpPr/>
      </xdr:nvSpPr>
      <xdr:spPr>
        <a:xfrm rot="16200000" flipV="1">
          <a:off x="9685024" y="11108332"/>
          <a:ext cx="144504" cy="907046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511300</xdr:colOff>
      <xdr:row>49</xdr:row>
      <xdr:rowOff>120389</xdr:rowOff>
    </xdr:from>
    <xdr:to>
      <xdr:col>15</xdr:col>
      <xdr:colOff>739774</xdr:colOff>
      <xdr:row>50</xdr:row>
      <xdr:rowOff>169388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524B489E-2AFF-4633-AC76-7E4036B3885D}"/>
            </a:ext>
          </a:extLst>
        </xdr:cNvPr>
        <xdr:cNvSpPr/>
      </xdr:nvSpPr>
      <xdr:spPr>
        <a:xfrm rot="2512167">
          <a:off x="10341100" y="11321789"/>
          <a:ext cx="144654" cy="277599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225724</xdr:colOff>
      <xdr:row>48</xdr:row>
      <xdr:rowOff>102383</xdr:rowOff>
    </xdr:from>
    <xdr:to>
      <xdr:col>14</xdr:col>
      <xdr:colOff>446926</xdr:colOff>
      <xdr:row>51</xdr:row>
      <xdr:rowOff>42368</xdr:rowOff>
    </xdr:to>
    <xdr:sp macro="" textlink="">
      <xdr:nvSpPr>
        <xdr:cNvPr id="15" name="フローチャート: 直接アクセス記憶 14">
          <a:extLst>
            <a:ext uri="{FF2B5EF4-FFF2-40B4-BE49-F238E27FC236}">
              <a16:creationId xmlns:a16="http://schemas.microsoft.com/office/drawing/2014/main" id="{90E984CA-B91F-4440-8553-FEDDFEFCFB5F}"/>
            </a:ext>
          </a:extLst>
        </xdr:cNvPr>
        <xdr:cNvSpPr/>
      </xdr:nvSpPr>
      <xdr:spPr>
        <a:xfrm rot="18357052" flipH="1">
          <a:off x="9201722" y="11281285"/>
          <a:ext cx="625785" cy="221202"/>
        </a:xfrm>
        <a:prstGeom prst="flowChartMagneticDrum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618281</xdr:colOff>
      <xdr:row>46</xdr:row>
      <xdr:rowOff>312964</xdr:rowOff>
    </xdr:from>
    <xdr:to>
      <xdr:col>18</xdr:col>
      <xdr:colOff>54428</xdr:colOff>
      <xdr:row>48</xdr:row>
      <xdr:rowOff>193863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217DBAC-B732-4D10-85D7-5551FB372C03}"/>
            </a:ext>
          </a:extLst>
        </xdr:cNvPr>
        <xdr:cNvCxnSpPr>
          <a:stCxn id="15" idx="1"/>
        </xdr:cNvCxnSpPr>
      </xdr:nvCxnSpPr>
      <xdr:spPr>
        <a:xfrm flipV="1">
          <a:off x="9792761" y="10744744"/>
          <a:ext cx="2057427" cy="425729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ysDash"/>
          <a:tailEnd type="triangle"/>
        </a:ln>
        <a:effectLst/>
      </xdr:spPr>
    </xdr:cxnSp>
    <xdr:clientData/>
  </xdr:twoCellAnchor>
  <xdr:twoCellAnchor>
    <xdr:from>
      <xdr:col>13</xdr:col>
      <xdr:colOff>166005</xdr:colOff>
      <xdr:row>35</xdr:row>
      <xdr:rowOff>125186</xdr:rowOff>
    </xdr:from>
    <xdr:to>
      <xdr:col>14</xdr:col>
      <xdr:colOff>612320</xdr:colOff>
      <xdr:row>37</xdr:row>
      <xdr:rowOff>352426</xdr:rowOff>
    </xdr:to>
    <xdr:sp macro="" textlink="">
      <xdr:nvSpPr>
        <xdr:cNvPr id="20" name="フローチャート: 処理 19">
          <a:extLst>
            <a:ext uri="{FF2B5EF4-FFF2-40B4-BE49-F238E27FC236}">
              <a16:creationId xmlns:a16="http://schemas.microsoft.com/office/drawing/2014/main" id="{0D65B899-368B-4BDA-9C0C-511254D40C21}"/>
            </a:ext>
          </a:extLst>
        </xdr:cNvPr>
        <xdr:cNvSpPr/>
      </xdr:nvSpPr>
      <xdr:spPr>
        <a:xfrm>
          <a:off x="8685165" y="8129996"/>
          <a:ext cx="1105445" cy="554900"/>
        </a:xfrm>
        <a:prstGeom prst="flowChartProcess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223158</xdr:colOff>
      <xdr:row>35</xdr:row>
      <xdr:rowOff>168729</xdr:rowOff>
    </xdr:from>
    <xdr:to>
      <xdr:col>14</xdr:col>
      <xdr:colOff>669473</xdr:colOff>
      <xdr:row>38</xdr:row>
      <xdr:rowOff>28576</xdr:rowOff>
    </xdr:to>
    <xdr:sp macro="" textlink="">
      <xdr:nvSpPr>
        <xdr:cNvPr id="21" name="フローチャート: 処理 20">
          <a:extLst>
            <a:ext uri="{FF2B5EF4-FFF2-40B4-BE49-F238E27FC236}">
              <a16:creationId xmlns:a16="http://schemas.microsoft.com/office/drawing/2014/main" id="{D10EC592-2FD5-4764-8979-EC7C79BDBDDF}"/>
            </a:ext>
          </a:extLst>
        </xdr:cNvPr>
        <xdr:cNvSpPr/>
      </xdr:nvSpPr>
      <xdr:spPr>
        <a:xfrm>
          <a:off x="8746128" y="8169729"/>
          <a:ext cx="1082585" cy="545647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285750</xdr:colOff>
      <xdr:row>35</xdr:row>
      <xdr:rowOff>217714</xdr:rowOff>
    </xdr:from>
    <xdr:to>
      <xdr:col>14</xdr:col>
      <xdr:colOff>732065</xdr:colOff>
      <xdr:row>38</xdr:row>
      <xdr:rowOff>77561</xdr:rowOff>
    </xdr:to>
    <xdr:sp macro="" textlink="">
      <xdr:nvSpPr>
        <xdr:cNvPr id="22" name="フローチャート: 処理 21">
          <a:extLst>
            <a:ext uri="{FF2B5EF4-FFF2-40B4-BE49-F238E27FC236}">
              <a16:creationId xmlns:a16="http://schemas.microsoft.com/office/drawing/2014/main" id="{27907FD4-F78C-4865-938D-6F67C7BD56A0}"/>
            </a:ext>
          </a:extLst>
        </xdr:cNvPr>
        <xdr:cNvSpPr/>
      </xdr:nvSpPr>
      <xdr:spPr>
        <a:xfrm>
          <a:off x="8808720" y="8222524"/>
          <a:ext cx="1021625" cy="541837"/>
        </a:xfrm>
        <a:prstGeom prst="flowChartProcess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チラシ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13607</xdr:colOff>
      <xdr:row>35</xdr:row>
      <xdr:rowOff>272143</xdr:rowOff>
    </xdr:from>
    <xdr:to>
      <xdr:col>15</xdr:col>
      <xdr:colOff>10885</xdr:colOff>
      <xdr:row>38</xdr:row>
      <xdr:rowOff>131990</xdr:rowOff>
    </xdr:to>
    <xdr:sp macro="" textlink="">
      <xdr:nvSpPr>
        <xdr:cNvPr id="23" name="フローチャート: 処理 22">
          <a:extLst>
            <a:ext uri="{FF2B5EF4-FFF2-40B4-BE49-F238E27FC236}">
              <a16:creationId xmlns:a16="http://schemas.microsoft.com/office/drawing/2014/main" id="{147A477E-3CFA-4A3F-BAF9-F173FFF54408}"/>
            </a:ext>
          </a:extLst>
        </xdr:cNvPr>
        <xdr:cNvSpPr/>
      </xdr:nvSpPr>
      <xdr:spPr>
        <a:xfrm>
          <a:off x="9188087" y="8231233"/>
          <a:ext cx="656408" cy="591367"/>
        </a:xfrm>
        <a:prstGeom prst="flowChartProcess">
          <a:avLst/>
        </a:prstGeom>
        <a:solidFill>
          <a:sysClr val="window" lastClr="FFFFFF">
            <a:lumMod val="85000"/>
          </a:sys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３０枚</a:t>
          </a:r>
        </a:p>
      </xdr:txBody>
    </xdr:sp>
    <xdr:clientData/>
  </xdr:twoCellAnchor>
  <xdr:twoCellAnchor>
    <xdr:from>
      <xdr:col>15</xdr:col>
      <xdr:colOff>13608</xdr:colOff>
      <xdr:row>35</xdr:row>
      <xdr:rowOff>304800</xdr:rowOff>
    </xdr:from>
    <xdr:to>
      <xdr:col>16</xdr:col>
      <xdr:colOff>182880</xdr:colOff>
      <xdr:row>36</xdr:row>
      <xdr:rowOff>258535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94D48043-8128-4DDE-8109-791C4A8ED6DB}"/>
            </a:ext>
          </a:extLst>
        </xdr:cNvPr>
        <xdr:cNvCxnSpPr/>
      </xdr:nvCxnSpPr>
      <xdr:spPr>
        <a:xfrm flipH="1">
          <a:off x="8319408" y="12633960"/>
          <a:ext cx="999852" cy="31949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14</xdr:col>
      <xdr:colOff>625932</xdr:colOff>
      <xdr:row>35</xdr:row>
      <xdr:rowOff>122468</xdr:rowOff>
    </xdr:from>
    <xdr:to>
      <xdr:col>16</xdr:col>
      <xdr:colOff>176893</xdr:colOff>
      <xdr:row>35</xdr:row>
      <xdr:rowOff>299358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5905727B-4E85-409D-932C-8D5B66DF06A0}"/>
            </a:ext>
          </a:extLst>
        </xdr:cNvPr>
        <xdr:cNvCxnSpPr/>
      </xdr:nvCxnSpPr>
      <xdr:spPr>
        <a:xfrm flipH="1" flipV="1">
          <a:off x="9800412" y="8123468"/>
          <a:ext cx="861601" cy="10450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13</xdr:col>
      <xdr:colOff>159475</xdr:colOff>
      <xdr:row>41</xdr:row>
      <xdr:rowOff>136615</xdr:rowOff>
    </xdr:from>
    <xdr:to>
      <xdr:col>14</xdr:col>
      <xdr:colOff>730976</xdr:colOff>
      <xdr:row>43</xdr:row>
      <xdr:rowOff>358413</xdr:rowOff>
    </xdr:to>
    <xdr:sp macro="" textlink="">
      <xdr:nvSpPr>
        <xdr:cNvPr id="26" name="フローチャート: 処理 25">
          <a:extLst>
            <a:ext uri="{FF2B5EF4-FFF2-40B4-BE49-F238E27FC236}">
              <a16:creationId xmlns:a16="http://schemas.microsoft.com/office/drawing/2014/main" id="{1A703D36-62AA-48A1-AF0D-C791C10353AC}"/>
            </a:ext>
          </a:extLst>
        </xdr:cNvPr>
        <xdr:cNvSpPr/>
      </xdr:nvSpPr>
      <xdr:spPr>
        <a:xfrm>
          <a:off x="8678635" y="9509215"/>
          <a:ext cx="1150621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配布物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（指定枚数）</a:t>
          </a:r>
        </a:p>
      </xdr:txBody>
    </xdr:sp>
    <xdr:clientData/>
  </xdr:twoCellAnchor>
  <xdr:twoCellAnchor>
    <xdr:from>
      <xdr:col>15</xdr:col>
      <xdr:colOff>36468</xdr:colOff>
      <xdr:row>41</xdr:row>
      <xdr:rowOff>136616</xdr:rowOff>
    </xdr:from>
    <xdr:to>
      <xdr:col>16</xdr:col>
      <xdr:colOff>53884</xdr:colOff>
      <xdr:row>43</xdr:row>
      <xdr:rowOff>358414</xdr:rowOff>
    </xdr:to>
    <xdr:sp macro="" textlink="">
      <xdr:nvSpPr>
        <xdr:cNvPr id="27" name="フローチャート: 処理 26">
          <a:extLst>
            <a:ext uri="{FF2B5EF4-FFF2-40B4-BE49-F238E27FC236}">
              <a16:creationId xmlns:a16="http://schemas.microsoft.com/office/drawing/2014/main" id="{F95B28A3-1D86-431B-9B41-7FA9653A9F02}"/>
            </a:ext>
          </a:extLst>
        </xdr:cNvPr>
        <xdr:cNvSpPr/>
      </xdr:nvSpPr>
      <xdr:spPr>
        <a:xfrm>
          <a:off x="9866268" y="9509216"/>
          <a:ext cx="672736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後援名義使用承認通知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（写し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枚）</a:t>
          </a:r>
        </a:p>
      </xdr:txBody>
    </xdr:sp>
    <xdr:clientData/>
  </xdr:twoCellAnchor>
  <xdr:twoCellAnchor>
    <xdr:from>
      <xdr:col>16</xdr:col>
      <xdr:colOff>114846</xdr:colOff>
      <xdr:row>41</xdr:row>
      <xdr:rowOff>136616</xdr:rowOff>
    </xdr:from>
    <xdr:to>
      <xdr:col>17</xdr:col>
      <xdr:colOff>359773</xdr:colOff>
      <xdr:row>43</xdr:row>
      <xdr:rowOff>358414</xdr:rowOff>
    </xdr:to>
    <xdr:sp macro="" textlink="">
      <xdr:nvSpPr>
        <xdr:cNvPr id="28" name="フローチャート: 処理 27">
          <a:extLst>
            <a:ext uri="{FF2B5EF4-FFF2-40B4-BE49-F238E27FC236}">
              <a16:creationId xmlns:a16="http://schemas.microsoft.com/office/drawing/2014/main" id="{0A06BCCD-23B0-47AF-92DE-3CD9070330E9}"/>
            </a:ext>
          </a:extLst>
        </xdr:cNvPr>
        <xdr:cNvSpPr/>
      </xdr:nvSpPr>
      <xdr:spPr>
        <a:xfrm>
          <a:off x="10599966" y="9509216"/>
          <a:ext cx="900247" cy="549458"/>
        </a:xfrm>
        <a:prstGeom prst="flowChartProcess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配布先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一覧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（写し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枚）</a:t>
          </a:r>
        </a:p>
      </xdr:txBody>
    </xdr:sp>
    <xdr:clientData/>
  </xdr:twoCellAnchor>
  <xdr:twoCellAnchor>
    <xdr:from>
      <xdr:col>16</xdr:col>
      <xdr:colOff>465908</xdr:colOff>
      <xdr:row>40</xdr:row>
      <xdr:rowOff>76743</xdr:rowOff>
    </xdr:from>
    <xdr:to>
      <xdr:col>18</xdr:col>
      <xdr:colOff>83274</xdr:colOff>
      <xdr:row>41</xdr:row>
      <xdr:rowOff>52250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C213A4D-B03B-4F5D-B17D-C717185A48FD}"/>
            </a:ext>
          </a:extLst>
        </xdr:cNvPr>
        <xdr:cNvSpPr/>
      </xdr:nvSpPr>
      <xdr:spPr>
        <a:xfrm>
          <a:off x="10951028" y="9220743"/>
          <a:ext cx="928006" cy="204107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（封筒等へ）</a:t>
          </a:r>
        </a:p>
      </xdr:txBody>
    </xdr:sp>
    <xdr:clientData/>
  </xdr:twoCellAnchor>
  <xdr:twoCellAnchor>
    <xdr:from>
      <xdr:col>16</xdr:col>
      <xdr:colOff>44633</xdr:colOff>
      <xdr:row>39</xdr:row>
      <xdr:rowOff>365216</xdr:rowOff>
    </xdr:from>
    <xdr:to>
      <xdr:col>19</xdr:col>
      <xdr:colOff>97701</xdr:colOff>
      <xdr:row>40</xdr:row>
      <xdr:rowOff>327117</xdr:rowOff>
    </xdr:to>
    <xdr:sp macro="" textlink="">
      <xdr:nvSpPr>
        <xdr:cNvPr id="30" name="下カーブ矢印 29">
          <a:extLst>
            <a:ext uri="{FF2B5EF4-FFF2-40B4-BE49-F238E27FC236}">
              <a16:creationId xmlns:a16="http://schemas.microsoft.com/office/drawing/2014/main" id="{55362E4A-3118-4E8F-AF77-1B81C5F6CAE1}"/>
            </a:ext>
          </a:extLst>
        </xdr:cNvPr>
        <xdr:cNvSpPr/>
      </xdr:nvSpPr>
      <xdr:spPr>
        <a:xfrm>
          <a:off x="10529753" y="9143456"/>
          <a:ext cx="2019028" cy="228601"/>
        </a:xfrm>
        <a:prstGeom prst="curvedDownArrow">
          <a:avLst>
            <a:gd name="adj1" fmla="val 25000"/>
            <a:gd name="adj2" fmla="val 72400"/>
            <a:gd name="adj3" fmla="val 25000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68036</xdr:colOff>
      <xdr:row>40</xdr:row>
      <xdr:rowOff>334190</xdr:rowOff>
    </xdr:from>
    <xdr:to>
      <xdr:col>17</xdr:col>
      <xdr:colOff>493666</xdr:colOff>
      <xdr:row>44</xdr:row>
      <xdr:rowOff>130084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EE5B1D67-021A-48CF-86F4-A6E092DC50C8}"/>
            </a:ext>
          </a:extLst>
        </xdr:cNvPr>
        <xdr:cNvSpPr/>
      </xdr:nvSpPr>
      <xdr:spPr>
        <a:xfrm>
          <a:off x="8587196" y="9371510"/>
          <a:ext cx="3046910" cy="816974"/>
        </a:xfrm>
        <a:prstGeom prst="rect">
          <a:avLst/>
        </a:prstGeom>
        <a:noFill/>
        <a:ln w="635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8164</xdr:colOff>
      <xdr:row>40</xdr:row>
      <xdr:rowOff>196216</xdr:rowOff>
    </xdr:from>
    <xdr:to>
      <xdr:col>20</xdr:col>
      <xdr:colOff>44360</xdr:colOff>
      <xdr:row>44</xdr:row>
      <xdr:rowOff>220980</xdr:rowOff>
    </xdr:to>
    <xdr:sp macro="" textlink="">
      <xdr:nvSpPr>
        <xdr:cNvPr id="32" name="フローチャート: 処理 31">
          <a:extLst>
            <a:ext uri="{FF2B5EF4-FFF2-40B4-BE49-F238E27FC236}">
              <a16:creationId xmlns:a16="http://schemas.microsoft.com/office/drawing/2014/main" id="{D868E7EF-1E6D-4120-ACF7-837E625AEF32}"/>
            </a:ext>
          </a:extLst>
        </xdr:cNvPr>
        <xdr:cNvSpPr/>
      </xdr:nvSpPr>
      <xdr:spPr>
        <a:xfrm>
          <a:off x="11803924" y="9340216"/>
          <a:ext cx="1346836" cy="939164"/>
        </a:xfrm>
        <a:prstGeom prst="flowChartProcess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121374</xdr:colOff>
      <xdr:row>46</xdr:row>
      <xdr:rowOff>114843</xdr:rowOff>
    </xdr:from>
    <xdr:to>
      <xdr:col>20</xdr:col>
      <xdr:colOff>548640</xdr:colOff>
      <xdr:row>51</xdr:row>
      <xdr:rowOff>151583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C54CFF94-2077-4E75-8549-6CF21CA0A56D}"/>
            </a:ext>
          </a:extLst>
        </xdr:cNvPr>
        <xdr:cNvGrpSpPr/>
      </xdr:nvGrpSpPr>
      <xdr:grpSpPr>
        <a:xfrm>
          <a:off x="9836874" y="16467363"/>
          <a:ext cx="2164626" cy="1865540"/>
          <a:chOff x="9737814" y="16452123"/>
          <a:chExt cx="2164626" cy="1865540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C7E3AAEE-CD22-4125-9025-B44E54B921AB}"/>
              </a:ext>
            </a:extLst>
          </xdr:cNvPr>
          <xdr:cNvSpPr/>
        </xdr:nvSpPr>
        <xdr:spPr>
          <a:xfrm>
            <a:off x="10964091" y="16687527"/>
            <a:ext cx="938349" cy="526053"/>
          </a:xfrm>
          <a:prstGeom prst="roundRect">
            <a:avLst/>
          </a:prstGeom>
          <a:solidFill>
            <a:sysClr val="window" lastClr="FFFFFF"/>
          </a:solidFill>
          <a:ln w="3175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承認通知</a:t>
            </a:r>
            <a:endPara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（写し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枚）</a:t>
            </a:r>
            <a:endPara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6" name="フローチャート: 処理 5">
            <a:extLst>
              <a:ext uri="{FF2B5EF4-FFF2-40B4-BE49-F238E27FC236}">
                <a16:creationId xmlns:a16="http://schemas.microsoft.com/office/drawing/2014/main" id="{72A16843-8D5A-49F3-97F4-E1C4FD52101A}"/>
              </a:ext>
            </a:extLst>
          </xdr:cNvPr>
          <xdr:cNvSpPr/>
        </xdr:nvSpPr>
        <xdr:spPr>
          <a:xfrm>
            <a:off x="9737814" y="16909051"/>
            <a:ext cx="534491" cy="821055"/>
          </a:xfrm>
          <a:prstGeom prst="flowChartProcess">
            <a:avLst/>
          </a:prstGeom>
          <a:solidFill>
            <a:sysClr val="window" lastClr="FFFFFF"/>
          </a:solidFill>
          <a:ln w="3175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52cm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まで</a:t>
            </a:r>
          </a:p>
        </xdr:txBody>
      </xdr:sp>
      <xdr:sp macro="" textlink="">
        <xdr:nvSpPr>
          <xdr:cNvPr id="16" name="円柱 15">
            <a:extLst>
              <a:ext uri="{FF2B5EF4-FFF2-40B4-BE49-F238E27FC236}">
                <a16:creationId xmlns:a16="http://schemas.microsoft.com/office/drawing/2014/main" id="{C700E26B-BF7E-42B1-B53B-CC7DB36BADAA}"/>
              </a:ext>
            </a:extLst>
          </xdr:cNvPr>
          <xdr:cNvSpPr/>
        </xdr:nvSpPr>
        <xdr:spPr>
          <a:xfrm>
            <a:off x="10590167" y="16452123"/>
            <a:ext cx="184786" cy="1865540"/>
          </a:xfrm>
          <a:prstGeom prst="can">
            <a:avLst/>
          </a:prstGeom>
          <a:solidFill>
            <a:sysClr val="window" lastClr="FFFFFF">
              <a:lumMod val="85000"/>
            </a:sysClr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7" name="円柱 16">
            <a:extLst>
              <a:ext uri="{FF2B5EF4-FFF2-40B4-BE49-F238E27FC236}">
                <a16:creationId xmlns:a16="http://schemas.microsoft.com/office/drawing/2014/main" id="{18E2EE55-C335-4806-8E57-055BB56781FA}"/>
              </a:ext>
            </a:extLst>
          </xdr:cNvPr>
          <xdr:cNvSpPr/>
        </xdr:nvSpPr>
        <xdr:spPr>
          <a:xfrm>
            <a:off x="10584452" y="16849181"/>
            <a:ext cx="205740" cy="1041219"/>
          </a:xfrm>
          <a:prstGeom prst="can">
            <a:avLst/>
          </a:prstGeom>
          <a:solidFill>
            <a:sysClr val="window" lastClr="FFFFFF"/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右中かっこ 18">
            <a:extLst>
              <a:ext uri="{FF2B5EF4-FFF2-40B4-BE49-F238E27FC236}">
                <a16:creationId xmlns:a16="http://schemas.microsoft.com/office/drawing/2014/main" id="{D817853D-E394-4A3F-B645-8AD3FB442A31}"/>
              </a:ext>
            </a:extLst>
          </xdr:cNvPr>
          <xdr:cNvSpPr/>
        </xdr:nvSpPr>
        <xdr:spPr>
          <a:xfrm flipH="1">
            <a:off x="10194471" y="16496756"/>
            <a:ext cx="396855" cy="1792333"/>
          </a:xfrm>
          <a:prstGeom prst="rightBrace">
            <a:avLst>
              <a:gd name="adj1" fmla="val 13448"/>
              <a:gd name="adj2" fmla="val 34032"/>
            </a:avLst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4CAE3E59-720C-49F8-8788-F1BB45DB2B16}"/>
              </a:ext>
            </a:extLst>
          </xdr:cNvPr>
          <xdr:cNvCxnSpPr/>
        </xdr:nvCxnSpPr>
        <xdr:spPr>
          <a:xfrm flipV="1">
            <a:off x="10796996" y="16940348"/>
            <a:ext cx="260985" cy="135529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ysDash"/>
            <a:tailEnd type="triangle"/>
          </a:ln>
          <a:effectLst/>
        </xdr:spPr>
      </xdr:cxnSp>
      <xdr:sp macro="" textlink="">
        <xdr:nvSpPr>
          <xdr:cNvPr id="34" name="角丸四角形 33">
            <a:extLst>
              <a:ext uri="{FF2B5EF4-FFF2-40B4-BE49-F238E27FC236}">
                <a16:creationId xmlns:a16="http://schemas.microsoft.com/office/drawing/2014/main" id="{42C58B0E-8D2D-497A-A357-308CB9EBC068}"/>
              </a:ext>
            </a:extLst>
          </xdr:cNvPr>
          <xdr:cNvSpPr/>
        </xdr:nvSpPr>
        <xdr:spPr>
          <a:xfrm>
            <a:off x="10211072" y="17297671"/>
            <a:ext cx="922837" cy="312693"/>
          </a:xfrm>
          <a:prstGeom prst="roundRect">
            <a:avLst/>
          </a:prstGeom>
          <a:solidFill>
            <a:sysClr val="window" lastClr="FFFFFF"/>
          </a:solidFill>
          <a:ln w="317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施設名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8</xdr:col>
      <xdr:colOff>274320</xdr:colOff>
      <xdr:row>4</xdr:row>
      <xdr:rowOff>15240</xdr:rowOff>
    </xdr:from>
    <xdr:to>
      <xdr:col>15</xdr:col>
      <xdr:colOff>411480</xdr:colOff>
      <xdr:row>6</xdr:row>
      <xdr:rowOff>91440</xdr:rowOff>
    </xdr:to>
    <xdr:sp macro="" textlink="">
      <xdr:nvSpPr>
        <xdr:cNvPr id="35" name="吹き出し: 四角形 34">
          <a:extLst>
            <a:ext uri="{FF2B5EF4-FFF2-40B4-BE49-F238E27FC236}">
              <a16:creationId xmlns:a16="http://schemas.microsoft.com/office/drawing/2014/main" id="{49970557-895A-4D65-9E57-6D7476FA557B}"/>
            </a:ext>
          </a:extLst>
        </xdr:cNvPr>
        <xdr:cNvSpPr/>
      </xdr:nvSpPr>
      <xdr:spPr>
        <a:xfrm>
          <a:off x="4754880" y="1158240"/>
          <a:ext cx="3962400" cy="655320"/>
        </a:xfrm>
        <a:prstGeom prst="wedgeRectCallout">
          <a:avLst>
            <a:gd name="adj1" fmla="val -58141"/>
            <a:gd name="adj2" fmla="val -1190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事業名をご記入ください</a:t>
          </a:r>
        </a:p>
      </xdr:txBody>
    </xdr:sp>
    <xdr:clientData/>
  </xdr:twoCellAnchor>
  <xdr:twoCellAnchor>
    <xdr:from>
      <xdr:col>11</xdr:col>
      <xdr:colOff>30480</xdr:colOff>
      <xdr:row>8</xdr:row>
      <xdr:rowOff>15240</xdr:rowOff>
    </xdr:from>
    <xdr:to>
      <xdr:col>12</xdr:col>
      <xdr:colOff>0</xdr:colOff>
      <xdr:row>8</xdr:row>
      <xdr:rowOff>320040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9E814197-32AE-4C6F-9C5F-BC62E5504724}"/>
            </a:ext>
          </a:extLst>
        </xdr:cNvPr>
        <xdr:cNvSpPr/>
      </xdr:nvSpPr>
      <xdr:spPr>
        <a:xfrm>
          <a:off x="7239000" y="1844040"/>
          <a:ext cx="624840" cy="21336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</xdr:colOff>
      <xdr:row>9</xdr:row>
      <xdr:rowOff>7620</xdr:rowOff>
    </xdr:from>
    <xdr:to>
      <xdr:col>11</xdr:col>
      <xdr:colOff>571500</xdr:colOff>
      <xdr:row>9</xdr:row>
      <xdr:rowOff>312420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C3985AF-8220-4593-9BD3-8D454F1E67B2}"/>
            </a:ext>
          </a:extLst>
        </xdr:cNvPr>
        <xdr:cNvSpPr/>
      </xdr:nvSpPr>
      <xdr:spPr>
        <a:xfrm>
          <a:off x="7231380" y="2065020"/>
          <a:ext cx="548640" cy="22098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541020</xdr:colOff>
      <xdr:row>10</xdr:row>
      <xdr:rowOff>320040</xdr:rowOff>
    </xdr:from>
    <xdr:to>
      <xdr:col>10</xdr:col>
      <xdr:colOff>419100</xdr:colOff>
      <xdr:row>13</xdr:row>
      <xdr:rowOff>182880</xdr:rowOff>
    </xdr:to>
    <xdr:sp macro="" textlink="">
      <xdr:nvSpPr>
        <xdr:cNvPr id="38" name="吹き出し: 四角形 37">
          <a:extLst>
            <a:ext uri="{FF2B5EF4-FFF2-40B4-BE49-F238E27FC236}">
              <a16:creationId xmlns:a16="http://schemas.microsoft.com/office/drawing/2014/main" id="{A0BDE120-804C-4B1E-ABA0-99ADCA5CFCCB}"/>
            </a:ext>
          </a:extLst>
        </xdr:cNvPr>
        <xdr:cNvSpPr/>
      </xdr:nvSpPr>
      <xdr:spPr>
        <a:xfrm>
          <a:off x="2506980" y="2514600"/>
          <a:ext cx="4465320" cy="640080"/>
        </a:xfrm>
        <a:prstGeom prst="wedgeRectCallout">
          <a:avLst>
            <a:gd name="adj1" fmla="val 51648"/>
            <a:gd name="adj2" fmla="val -11726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全学年に配布する場合は</a:t>
          </a: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全校の欄に〇を付けてください</a:t>
          </a:r>
        </a:p>
      </xdr:txBody>
    </xdr:sp>
    <xdr:clientData/>
  </xdr:twoCellAnchor>
  <xdr:twoCellAnchor>
    <xdr:from>
      <xdr:col>4</xdr:col>
      <xdr:colOff>320040</xdr:colOff>
      <xdr:row>22</xdr:row>
      <xdr:rowOff>91440</xdr:rowOff>
    </xdr:from>
    <xdr:to>
      <xdr:col>15</xdr:col>
      <xdr:colOff>601980</xdr:colOff>
      <xdr:row>27</xdr:row>
      <xdr:rowOff>99060</xdr:rowOff>
    </xdr:to>
    <xdr:sp macro="" textlink="">
      <xdr:nvSpPr>
        <xdr:cNvPr id="39" name="吹き出し: 四角形 38">
          <a:extLst>
            <a:ext uri="{FF2B5EF4-FFF2-40B4-BE49-F238E27FC236}">
              <a16:creationId xmlns:a16="http://schemas.microsoft.com/office/drawing/2014/main" id="{9DC471FB-4FB2-4045-A4A8-93C65169B186}"/>
            </a:ext>
          </a:extLst>
        </xdr:cNvPr>
        <xdr:cNvSpPr/>
      </xdr:nvSpPr>
      <xdr:spPr>
        <a:xfrm>
          <a:off x="2941320" y="5120640"/>
          <a:ext cx="7490460" cy="1150620"/>
        </a:xfrm>
        <a:prstGeom prst="wedgeRectCallout">
          <a:avLst>
            <a:gd name="adj1" fmla="val 51648"/>
            <a:gd name="adj2" fmla="val -117264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一部の学年のみに配布する場合は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学年人数と予備の欄に〇をつけてください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人数が随時変動するため予備枚数で調整します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76200</xdr:colOff>
      <xdr:row>18</xdr:row>
      <xdr:rowOff>15240</xdr:rowOff>
    </xdr:from>
    <xdr:to>
      <xdr:col>16</xdr:col>
      <xdr:colOff>533400</xdr:colOff>
      <xdr:row>18</xdr:row>
      <xdr:rowOff>320040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803B9533-6933-47CF-A49C-BF78ED4D6F75}"/>
            </a:ext>
          </a:extLst>
        </xdr:cNvPr>
        <xdr:cNvSpPr/>
      </xdr:nvSpPr>
      <xdr:spPr>
        <a:xfrm>
          <a:off x="10561320" y="4130040"/>
          <a:ext cx="457200" cy="21336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129540</xdr:colOff>
      <xdr:row>18</xdr:row>
      <xdr:rowOff>22860</xdr:rowOff>
    </xdr:from>
    <xdr:to>
      <xdr:col>19</xdr:col>
      <xdr:colOff>487680</xdr:colOff>
      <xdr:row>18</xdr:row>
      <xdr:rowOff>327660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6C25F10B-C5EF-4829-89DC-7BDC4D6AA0D4}"/>
            </a:ext>
          </a:extLst>
        </xdr:cNvPr>
        <xdr:cNvSpPr/>
      </xdr:nvSpPr>
      <xdr:spPr>
        <a:xfrm>
          <a:off x="12580620" y="4137660"/>
          <a:ext cx="358140" cy="20574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60960</xdr:colOff>
      <xdr:row>19</xdr:row>
      <xdr:rowOff>38100</xdr:rowOff>
    </xdr:from>
    <xdr:to>
      <xdr:col>16</xdr:col>
      <xdr:colOff>518160</xdr:colOff>
      <xdr:row>19</xdr:row>
      <xdr:rowOff>342900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6857A22A-9216-46F1-BD03-77A926D61AEA}"/>
            </a:ext>
          </a:extLst>
        </xdr:cNvPr>
        <xdr:cNvSpPr/>
      </xdr:nvSpPr>
      <xdr:spPr>
        <a:xfrm>
          <a:off x="10546080" y="4381500"/>
          <a:ext cx="45720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38100</xdr:colOff>
      <xdr:row>19</xdr:row>
      <xdr:rowOff>38100</xdr:rowOff>
    </xdr:from>
    <xdr:to>
      <xdr:col>17</xdr:col>
      <xdr:colOff>495300</xdr:colOff>
      <xdr:row>19</xdr:row>
      <xdr:rowOff>342900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D24DEAAC-70BC-412D-8EB8-D2BC34245A4C}"/>
            </a:ext>
          </a:extLst>
        </xdr:cNvPr>
        <xdr:cNvSpPr/>
      </xdr:nvSpPr>
      <xdr:spPr>
        <a:xfrm>
          <a:off x="11178540" y="4381500"/>
          <a:ext cx="45720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137160</xdr:colOff>
      <xdr:row>19</xdr:row>
      <xdr:rowOff>7620</xdr:rowOff>
    </xdr:from>
    <xdr:to>
      <xdr:col>19</xdr:col>
      <xdr:colOff>495300</xdr:colOff>
      <xdr:row>19</xdr:row>
      <xdr:rowOff>312420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6D6FD27D-B5F0-4356-87BE-5602364EF607}"/>
            </a:ext>
          </a:extLst>
        </xdr:cNvPr>
        <xdr:cNvSpPr/>
      </xdr:nvSpPr>
      <xdr:spPr>
        <a:xfrm>
          <a:off x="12588240" y="4351020"/>
          <a:ext cx="358140" cy="22098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0BD2-066E-44CA-B126-8F994E322AD9}">
  <sheetPr>
    <pageSetUpPr fitToPage="1"/>
  </sheetPr>
  <dimension ref="A1:X56"/>
  <sheetViews>
    <sheetView tabSelected="1" view="pageBreakPreview" zoomScaleNormal="100" zoomScaleSheetLayoutView="100" workbookViewId="0">
      <selection sqref="A1:U1"/>
    </sheetView>
  </sheetViews>
  <sheetFormatPr defaultColWidth="8.140625" defaultRowHeight="17.7" x14ac:dyDescent="0.85"/>
  <cols>
    <col min="1" max="1" width="3.47265625" style="1" customWidth="1"/>
    <col min="2" max="2" width="3.7109375" style="1" bestFit="1" customWidth="1"/>
    <col min="3" max="3" width="9.5703125" style="1" customWidth="1"/>
    <col min="4" max="4" width="10.1875" style="1" customWidth="1"/>
    <col min="5" max="12" width="7.234375" style="1" customWidth="1"/>
    <col min="13" max="13" width="5.42578125" style="1" customWidth="1"/>
    <col min="14" max="14" width="4" style="1" bestFit="1" customWidth="1"/>
    <col min="15" max="15" width="9.42578125" style="1" customWidth="1"/>
    <col min="16" max="16" width="10.37890625" style="1" customWidth="1"/>
    <col min="17" max="21" width="7.234375" style="1" customWidth="1"/>
    <col min="22" max="16384" width="8.140625" style="1"/>
  </cols>
  <sheetData>
    <row r="1" spans="1:24" ht="22.5" customHeight="1" x14ac:dyDescent="0.85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4" ht="14.1" customHeight="1" x14ac:dyDescent="0.8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4" ht="30" customHeight="1" x14ac:dyDescent="0.85">
      <c r="B3" s="95" t="s">
        <v>80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4" ht="22.5" customHeight="1" x14ac:dyDescent="0.85">
      <c r="B4" s="115" t="s">
        <v>77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4" ht="22.5" customHeight="1" thickBot="1" x14ac:dyDescent="0.9">
      <c r="B5" s="115" t="s">
        <v>76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4" ht="22.5" customHeight="1" thickBot="1" x14ac:dyDescent="0.9">
      <c r="B6" s="100" t="s">
        <v>75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  <c r="N6" s="100" t="s">
        <v>74</v>
      </c>
      <c r="O6" s="101"/>
      <c r="P6" s="101"/>
      <c r="Q6" s="112"/>
      <c r="R6" s="112"/>
      <c r="S6" s="112"/>
      <c r="T6" s="112"/>
      <c r="U6" s="113"/>
    </row>
    <row r="7" spans="1:24" ht="28.5" customHeight="1" thickBot="1" x14ac:dyDescent="0.9">
      <c r="B7" s="109" t="s">
        <v>35</v>
      </c>
      <c r="C7" s="103" t="s">
        <v>34</v>
      </c>
      <c r="D7" s="111" t="s">
        <v>33</v>
      </c>
      <c r="E7" s="109" t="s">
        <v>32</v>
      </c>
      <c r="F7" s="112"/>
      <c r="G7" s="112"/>
      <c r="H7" s="112"/>
      <c r="I7" s="112"/>
      <c r="J7" s="112"/>
      <c r="K7" s="112"/>
      <c r="L7" s="113"/>
      <c r="N7" s="109" t="s">
        <v>35</v>
      </c>
      <c r="O7" s="103" t="s">
        <v>34</v>
      </c>
      <c r="P7" s="105" t="s">
        <v>33</v>
      </c>
      <c r="Q7" s="100" t="s">
        <v>32</v>
      </c>
      <c r="R7" s="101"/>
      <c r="S7" s="101"/>
      <c r="T7" s="101"/>
      <c r="U7" s="102"/>
      <c r="V7" s="106"/>
      <c r="W7" s="106"/>
      <c r="X7" s="106"/>
    </row>
    <row r="8" spans="1:24" ht="28.5" customHeight="1" thickBot="1" x14ac:dyDescent="0.9">
      <c r="B8" s="110"/>
      <c r="C8" s="104"/>
      <c r="D8" s="104"/>
      <c r="E8" s="88" t="s">
        <v>30</v>
      </c>
      <c r="F8" s="87" t="s">
        <v>29</v>
      </c>
      <c r="G8" s="86" t="s">
        <v>28</v>
      </c>
      <c r="H8" s="87" t="s">
        <v>73</v>
      </c>
      <c r="I8" s="86" t="s">
        <v>72</v>
      </c>
      <c r="J8" s="85" t="s">
        <v>71</v>
      </c>
      <c r="K8" s="83" t="s">
        <v>27</v>
      </c>
      <c r="L8" s="82" t="s">
        <v>26</v>
      </c>
      <c r="N8" s="110"/>
      <c r="O8" s="104"/>
      <c r="P8" s="104"/>
      <c r="Q8" s="57" t="s">
        <v>30</v>
      </c>
      <c r="R8" s="56" t="s">
        <v>29</v>
      </c>
      <c r="S8" s="84" t="s">
        <v>28</v>
      </c>
      <c r="T8" s="83" t="s">
        <v>27</v>
      </c>
      <c r="U8" s="82" t="s">
        <v>26</v>
      </c>
      <c r="V8" s="106"/>
      <c r="W8" s="106"/>
      <c r="X8" s="106"/>
    </row>
    <row r="9" spans="1:24" ht="28.5" customHeight="1" x14ac:dyDescent="0.85">
      <c r="B9" s="80">
        <v>1</v>
      </c>
      <c r="C9" s="17" t="s">
        <v>70</v>
      </c>
      <c r="D9" s="79">
        <v>1</v>
      </c>
      <c r="E9" s="30">
        <v>12</v>
      </c>
      <c r="F9" s="29">
        <v>13</v>
      </c>
      <c r="G9" s="29">
        <v>16</v>
      </c>
      <c r="H9" s="29">
        <v>20</v>
      </c>
      <c r="I9" s="28">
        <v>22</v>
      </c>
      <c r="J9" s="28">
        <v>21</v>
      </c>
      <c r="K9" s="27">
        <v>10</v>
      </c>
      <c r="L9" s="81">
        <f t="shared" ref="L9:L47" si="0">SUM(E9:K9)</f>
        <v>114</v>
      </c>
      <c r="N9" s="80">
        <v>1</v>
      </c>
      <c r="O9" s="17" t="s">
        <v>69</v>
      </c>
      <c r="P9" s="79">
        <v>1</v>
      </c>
      <c r="Q9" s="78">
        <v>76</v>
      </c>
      <c r="R9" s="77">
        <v>86</v>
      </c>
      <c r="S9" s="76">
        <v>102</v>
      </c>
      <c r="T9" s="27">
        <v>10</v>
      </c>
      <c r="U9" s="75">
        <f t="shared" ref="U9:U27" si="1">SUM(Q9:T9)</f>
        <v>274</v>
      </c>
      <c r="V9" s="106"/>
      <c r="W9" s="106"/>
      <c r="X9" s="106"/>
    </row>
    <row r="10" spans="1:24" ht="28.5" customHeight="1" x14ac:dyDescent="0.85">
      <c r="B10" s="38">
        <v>2</v>
      </c>
      <c r="C10" s="24" t="s">
        <v>68</v>
      </c>
      <c r="D10" s="38">
        <v>1</v>
      </c>
      <c r="E10" s="37">
        <v>24</v>
      </c>
      <c r="F10" s="36">
        <v>25</v>
      </c>
      <c r="G10" s="36">
        <v>24</v>
      </c>
      <c r="H10" s="36">
        <v>28</v>
      </c>
      <c r="I10" s="35">
        <v>37</v>
      </c>
      <c r="J10" s="35">
        <v>37</v>
      </c>
      <c r="K10" s="34">
        <v>10</v>
      </c>
      <c r="L10" s="18">
        <f t="shared" si="0"/>
        <v>185</v>
      </c>
      <c r="N10" s="38">
        <v>2</v>
      </c>
      <c r="O10" s="24" t="s">
        <v>67</v>
      </c>
      <c r="P10" s="38">
        <v>1</v>
      </c>
      <c r="Q10" s="69">
        <v>56</v>
      </c>
      <c r="R10" s="68">
        <v>79</v>
      </c>
      <c r="S10" s="67">
        <v>75</v>
      </c>
      <c r="T10" s="34">
        <v>10</v>
      </c>
      <c r="U10" s="66">
        <f t="shared" si="1"/>
        <v>220</v>
      </c>
    </row>
    <row r="11" spans="1:24" ht="28.5" customHeight="1" x14ac:dyDescent="0.85">
      <c r="B11" s="33">
        <v>3</v>
      </c>
      <c r="C11" s="17" t="s">
        <v>66</v>
      </c>
      <c r="D11" s="31">
        <v>1</v>
      </c>
      <c r="E11" s="30">
        <v>10</v>
      </c>
      <c r="F11" s="29">
        <v>18</v>
      </c>
      <c r="G11" s="29">
        <v>19</v>
      </c>
      <c r="H11" s="29">
        <v>21</v>
      </c>
      <c r="I11" s="28">
        <v>33</v>
      </c>
      <c r="J11" s="28">
        <v>25</v>
      </c>
      <c r="K11" s="27">
        <v>10</v>
      </c>
      <c r="L11" s="26">
        <f t="shared" si="0"/>
        <v>136</v>
      </c>
      <c r="N11" s="74">
        <v>3</v>
      </c>
      <c r="O11" s="32" t="s">
        <v>65</v>
      </c>
      <c r="P11" s="31">
        <v>1</v>
      </c>
      <c r="Q11" s="73">
        <v>167</v>
      </c>
      <c r="R11" s="72">
        <v>179</v>
      </c>
      <c r="S11" s="71">
        <v>164</v>
      </c>
      <c r="T11" s="27">
        <v>10</v>
      </c>
      <c r="U11" s="70">
        <f t="shared" si="1"/>
        <v>520</v>
      </c>
    </row>
    <row r="12" spans="1:24" ht="28.5" customHeight="1" x14ac:dyDescent="0.85">
      <c r="B12" s="38">
        <v>4</v>
      </c>
      <c r="C12" s="24" t="s">
        <v>64</v>
      </c>
      <c r="D12" s="38">
        <v>1</v>
      </c>
      <c r="E12" s="37">
        <v>13</v>
      </c>
      <c r="F12" s="36">
        <v>17</v>
      </c>
      <c r="G12" s="36">
        <v>18</v>
      </c>
      <c r="H12" s="36">
        <v>18</v>
      </c>
      <c r="I12" s="35">
        <v>22</v>
      </c>
      <c r="J12" s="35">
        <v>20</v>
      </c>
      <c r="K12" s="34">
        <v>10</v>
      </c>
      <c r="L12" s="18">
        <f t="shared" si="0"/>
        <v>118</v>
      </c>
      <c r="N12" s="38">
        <v>4</v>
      </c>
      <c r="O12" s="24" t="s">
        <v>63</v>
      </c>
      <c r="P12" s="38">
        <v>1</v>
      </c>
      <c r="Q12" s="69">
        <v>72</v>
      </c>
      <c r="R12" s="68">
        <v>69</v>
      </c>
      <c r="S12" s="67">
        <v>73</v>
      </c>
      <c r="T12" s="34">
        <v>10</v>
      </c>
      <c r="U12" s="66">
        <f t="shared" si="1"/>
        <v>224</v>
      </c>
    </row>
    <row r="13" spans="1:24" ht="28.5" customHeight="1" x14ac:dyDescent="0.85">
      <c r="B13" s="33">
        <v>5</v>
      </c>
      <c r="C13" s="17" t="s">
        <v>62</v>
      </c>
      <c r="D13" s="31">
        <v>1</v>
      </c>
      <c r="E13" s="30">
        <v>7</v>
      </c>
      <c r="F13" s="29">
        <v>13</v>
      </c>
      <c r="G13" s="29">
        <v>8</v>
      </c>
      <c r="H13" s="29">
        <v>8</v>
      </c>
      <c r="I13" s="28">
        <v>14</v>
      </c>
      <c r="J13" s="28">
        <v>11</v>
      </c>
      <c r="K13" s="27">
        <v>10</v>
      </c>
      <c r="L13" s="26">
        <f t="shared" si="0"/>
        <v>71</v>
      </c>
      <c r="N13" s="74">
        <v>5</v>
      </c>
      <c r="O13" s="32" t="s">
        <v>44</v>
      </c>
      <c r="P13" s="31">
        <v>1</v>
      </c>
      <c r="Q13" s="73">
        <v>87</v>
      </c>
      <c r="R13" s="72">
        <v>83</v>
      </c>
      <c r="S13" s="71">
        <v>103</v>
      </c>
      <c r="T13" s="27">
        <v>10</v>
      </c>
      <c r="U13" s="70">
        <f t="shared" si="1"/>
        <v>283</v>
      </c>
    </row>
    <row r="14" spans="1:24" ht="28.5" customHeight="1" x14ac:dyDescent="0.85">
      <c r="B14" s="38">
        <v>6</v>
      </c>
      <c r="C14" s="24" t="s">
        <v>61</v>
      </c>
      <c r="D14" s="38">
        <v>1</v>
      </c>
      <c r="E14" s="37">
        <v>39</v>
      </c>
      <c r="F14" s="36">
        <v>42</v>
      </c>
      <c r="G14" s="36">
        <v>45</v>
      </c>
      <c r="H14" s="36">
        <v>51</v>
      </c>
      <c r="I14" s="35">
        <v>52</v>
      </c>
      <c r="J14" s="35">
        <v>54</v>
      </c>
      <c r="K14" s="34">
        <v>10</v>
      </c>
      <c r="L14" s="18">
        <f t="shared" si="0"/>
        <v>293</v>
      </c>
      <c r="N14" s="38">
        <v>6</v>
      </c>
      <c r="O14" s="24" t="s">
        <v>60</v>
      </c>
      <c r="P14" s="38">
        <v>1</v>
      </c>
      <c r="Q14" s="69">
        <v>83</v>
      </c>
      <c r="R14" s="68">
        <v>72</v>
      </c>
      <c r="S14" s="67">
        <v>88</v>
      </c>
      <c r="T14" s="34">
        <v>10</v>
      </c>
      <c r="U14" s="66">
        <f t="shared" si="1"/>
        <v>253</v>
      </c>
    </row>
    <row r="15" spans="1:24" ht="28.5" customHeight="1" x14ac:dyDescent="0.85">
      <c r="B15" s="33">
        <v>7</v>
      </c>
      <c r="C15" s="17" t="s">
        <v>59</v>
      </c>
      <c r="D15" s="31">
        <v>1</v>
      </c>
      <c r="E15" s="30">
        <v>13</v>
      </c>
      <c r="F15" s="29">
        <v>13</v>
      </c>
      <c r="G15" s="29">
        <v>17</v>
      </c>
      <c r="H15" s="29">
        <v>19</v>
      </c>
      <c r="I15" s="28">
        <v>21</v>
      </c>
      <c r="J15" s="28">
        <v>24</v>
      </c>
      <c r="K15" s="27">
        <v>10</v>
      </c>
      <c r="L15" s="26">
        <f t="shared" si="0"/>
        <v>117</v>
      </c>
      <c r="N15" s="74">
        <v>7</v>
      </c>
      <c r="O15" s="32" t="s">
        <v>41</v>
      </c>
      <c r="P15" s="31">
        <v>1</v>
      </c>
      <c r="Q15" s="73">
        <v>18</v>
      </c>
      <c r="R15" s="72">
        <v>18</v>
      </c>
      <c r="S15" s="71">
        <v>25</v>
      </c>
      <c r="T15" s="27">
        <v>10</v>
      </c>
      <c r="U15" s="70">
        <f t="shared" si="1"/>
        <v>71</v>
      </c>
    </row>
    <row r="16" spans="1:24" ht="28.5" customHeight="1" x14ac:dyDescent="0.85">
      <c r="B16" s="38">
        <v>8</v>
      </c>
      <c r="C16" s="24" t="s">
        <v>58</v>
      </c>
      <c r="D16" s="38">
        <v>1</v>
      </c>
      <c r="E16" s="37">
        <v>57</v>
      </c>
      <c r="F16" s="36">
        <v>71</v>
      </c>
      <c r="G16" s="36">
        <v>64</v>
      </c>
      <c r="H16" s="36">
        <v>61</v>
      </c>
      <c r="I16" s="35">
        <v>71</v>
      </c>
      <c r="J16" s="35">
        <v>57</v>
      </c>
      <c r="K16" s="34">
        <v>10</v>
      </c>
      <c r="L16" s="18">
        <f t="shared" si="0"/>
        <v>391</v>
      </c>
      <c r="N16" s="38">
        <v>8</v>
      </c>
      <c r="O16" s="24" t="s">
        <v>39</v>
      </c>
      <c r="P16" s="38">
        <v>1</v>
      </c>
      <c r="Q16" s="69">
        <v>3</v>
      </c>
      <c r="R16" s="68">
        <v>5</v>
      </c>
      <c r="S16" s="67">
        <v>6</v>
      </c>
      <c r="T16" s="34">
        <v>5</v>
      </c>
      <c r="U16" s="66">
        <f t="shared" si="1"/>
        <v>19</v>
      </c>
    </row>
    <row r="17" spans="2:21" ht="28.5" customHeight="1" x14ac:dyDescent="0.85">
      <c r="B17" s="33">
        <v>9</v>
      </c>
      <c r="C17" s="17" t="s">
        <v>57</v>
      </c>
      <c r="D17" s="31">
        <v>1</v>
      </c>
      <c r="E17" s="30">
        <v>11</v>
      </c>
      <c r="F17" s="29">
        <v>17</v>
      </c>
      <c r="G17" s="29">
        <v>22</v>
      </c>
      <c r="H17" s="29">
        <v>18</v>
      </c>
      <c r="I17" s="28">
        <v>15</v>
      </c>
      <c r="J17" s="28">
        <v>30</v>
      </c>
      <c r="K17" s="27">
        <v>10</v>
      </c>
      <c r="L17" s="26">
        <f t="shared" si="0"/>
        <v>123</v>
      </c>
      <c r="N17" s="74">
        <v>9</v>
      </c>
      <c r="O17" s="32" t="s">
        <v>56</v>
      </c>
      <c r="P17" s="31">
        <v>1</v>
      </c>
      <c r="Q17" s="73">
        <v>8</v>
      </c>
      <c r="R17" s="72">
        <v>13</v>
      </c>
      <c r="S17" s="71">
        <v>11</v>
      </c>
      <c r="T17" s="27">
        <v>5</v>
      </c>
      <c r="U17" s="70">
        <f t="shared" si="1"/>
        <v>37</v>
      </c>
    </row>
    <row r="18" spans="2:21" ht="28.5" customHeight="1" x14ac:dyDescent="0.85">
      <c r="B18" s="38">
        <v>10</v>
      </c>
      <c r="C18" s="24" t="s">
        <v>55</v>
      </c>
      <c r="D18" s="38">
        <v>1</v>
      </c>
      <c r="E18" s="37">
        <v>10</v>
      </c>
      <c r="F18" s="36">
        <v>5</v>
      </c>
      <c r="G18" s="36">
        <v>5</v>
      </c>
      <c r="H18" s="36">
        <v>4</v>
      </c>
      <c r="I18" s="35">
        <v>9</v>
      </c>
      <c r="J18" s="35">
        <v>8</v>
      </c>
      <c r="K18" s="34">
        <v>10</v>
      </c>
      <c r="L18" s="18">
        <f t="shared" si="0"/>
        <v>51</v>
      </c>
      <c r="N18" s="38">
        <v>10</v>
      </c>
      <c r="O18" s="24" t="s">
        <v>19</v>
      </c>
      <c r="P18" s="38">
        <v>1</v>
      </c>
      <c r="Q18" s="69">
        <v>92</v>
      </c>
      <c r="R18" s="68">
        <v>90</v>
      </c>
      <c r="S18" s="67">
        <v>94</v>
      </c>
      <c r="T18" s="34">
        <v>10</v>
      </c>
      <c r="U18" s="66">
        <f t="shared" si="1"/>
        <v>286</v>
      </c>
    </row>
    <row r="19" spans="2:21" ht="28.5" customHeight="1" x14ac:dyDescent="0.85">
      <c r="B19" s="33">
        <v>11</v>
      </c>
      <c r="C19" s="17" t="s">
        <v>54</v>
      </c>
      <c r="D19" s="31">
        <v>1</v>
      </c>
      <c r="E19" s="30">
        <v>39</v>
      </c>
      <c r="F19" s="29">
        <v>45</v>
      </c>
      <c r="G19" s="29">
        <v>49</v>
      </c>
      <c r="H19" s="29">
        <v>41</v>
      </c>
      <c r="I19" s="28">
        <v>50</v>
      </c>
      <c r="J19" s="28">
        <v>55</v>
      </c>
      <c r="K19" s="27">
        <v>10</v>
      </c>
      <c r="L19" s="26">
        <f t="shared" si="0"/>
        <v>289</v>
      </c>
      <c r="N19" s="74">
        <v>11</v>
      </c>
      <c r="O19" s="32" t="s">
        <v>53</v>
      </c>
      <c r="P19" s="31">
        <v>1</v>
      </c>
      <c r="Q19" s="73">
        <v>163</v>
      </c>
      <c r="R19" s="72">
        <v>154</v>
      </c>
      <c r="S19" s="71">
        <v>186</v>
      </c>
      <c r="T19" s="27">
        <v>10</v>
      </c>
      <c r="U19" s="70">
        <f t="shared" si="1"/>
        <v>513</v>
      </c>
    </row>
    <row r="20" spans="2:21" ht="28.5" customHeight="1" x14ac:dyDescent="0.85">
      <c r="B20" s="38">
        <v>12</v>
      </c>
      <c r="C20" s="24" t="s">
        <v>52</v>
      </c>
      <c r="D20" s="38">
        <v>1</v>
      </c>
      <c r="E20" s="37">
        <v>56</v>
      </c>
      <c r="F20" s="36">
        <v>62</v>
      </c>
      <c r="G20" s="36">
        <v>66</v>
      </c>
      <c r="H20" s="36">
        <v>55</v>
      </c>
      <c r="I20" s="35">
        <v>70</v>
      </c>
      <c r="J20" s="35">
        <v>62</v>
      </c>
      <c r="K20" s="34">
        <v>10</v>
      </c>
      <c r="L20" s="18">
        <f t="shared" si="0"/>
        <v>381</v>
      </c>
      <c r="N20" s="38">
        <v>12</v>
      </c>
      <c r="O20" s="24" t="s">
        <v>21</v>
      </c>
      <c r="P20" s="38">
        <v>1</v>
      </c>
      <c r="Q20" s="69">
        <v>155</v>
      </c>
      <c r="R20" s="68">
        <v>152</v>
      </c>
      <c r="S20" s="67">
        <v>154</v>
      </c>
      <c r="T20" s="34">
        <v>10</v>
      </c>
      <c r="U20" s="66">
        <f t="shared" si="1"/>
        <v>471</v>
      </c>
    </row>
    <row r="21" spans="2:21" ht="28.5" customHeight="1" x14ac:dyDescent="0.85">
      <c r="B21" s="33">
        <v>13</v>
      </c>
      <c r="C21" s="17" t="s">
        <v>51</v>
      </c>
      <c r="D21" s="31">
        <v>1</v>
      </c>
      <c r="E21" s="30">
        <v>20</v>
      </c>
      <c r="F21" s="29">
        <v>19</v>
      </c>
      <c r="G21" s="29">
        <v>21</v>
      </c>
      <c r="H21" s="29">
        <v>30</v>
      </c>
      <c r="I21" s="28">
        <v>26</v>
      </c>
      <c r="J21" s="28">
        <v>32</v>
      </c>
      <c r="K21" s="27">
        <v>10</v>
      </c>
      <c r="L21" s="26">
        <f t="shared" si="0"/>
        <v>158</v>
      </c>
      <c r="N21" s="74">
        <v>13</v>
      </c>
      <c r="O21" s="32" t="s">
        <v>50</v>
      </c>
      <c r="P21" s="31">
        <v>1</v>
      </c>
      <c r="Q21" s="73">
        <v>150</v>
      </c>
      <c r="R21" s="72">
        <v>161</v>
      </c>
      <c r="S21" s="71">
        <v>179</v>
      </c>
      <c r="T21" s="27">
        <v>10</v>
      </c>
      <c r="U21" s="70">
        <f t="shared" si="1"/>
        <v>500</v>
      </c>
    </row>
    <row r="22" spans="2:21" ht="28.5" customHeight="1" x14ac:dyDescent="0.85">
      <c r="B22" s="38">
        <v>14</v>
      </c>
      <c r="C22" s="24" t="s">
        <v>49</v>
      </c>
      <c r="D22" s="38">
        <v>1</v>
      </c>
      <c r="E22" s="37">
        <v>24</v>
      </c>
      <c r="F22" s="36">
        <v>42</v>
      </c>
      <c r="G22" s="36">
        <v>31</v>
      </c>
      <c r="H22" s="36">
        <v>43</v>
      </c>
      <c r="I22" s="35">
        <v>39</v>
      </c>
      <c r="J22" s="35">
        <v>33</v>
      </c>
      <c r="K22" s="34">
        <v>10</v>
      </c>
      <c r="L22" s="18">
        <f t="shared" si="0"/>
        <v>222</v>
      </c>
      <c r="N22" s="38">
        <v>14</v>
      </c>
      <c r="O22" s="24" t="s">
        <v>11</v>
      </c>
      <c r="P22" s="38">
        <v>1</v>
      </c>
      <c r="Q22" s="69">
        <v>171</v>
      </c>
      <c r="R22" s="68">
        <v>149</v>
      </c>
      <c r="S22" s="67">
        <v>165</v>
      </c>
      <c r="T22" s="34">
        <v>10</v>
      </c>
      <c r="U22" s="66">
        <f t="shared" si="1"/>
        <v>495</v>
      </c>
    </row>
    <row r="23" spans="2:21" ht="28.5" customHeight="1" x14ac:dyDescent="0.85">
      <c r="B23" s="33">
        <v>15</v>
      </c>
      <c r="C23" s="17" t="s">
        <v>48</v>
      </c>
      <c r="D23" s="31">
        <v>1</v>
      </c>
      <c r="E23" s="30">
        <v>42</v>
      </c>
      <c r="F23" s="29">
        <v>60</v>
      </c>
      <c r="G23" s="29">
        <v>47</v>
      </c>
      <c r="H23" s="29">
        <v>51</v>
      </c>
      <c r="I23" s="28">
        <v>65</v>
      </c>
      <c r="J23" s="28">
        <v>54</v>
      </c>
      <c r="K23" s="27">
        <v>10</v>
      </c>
      <c r="L23" s="26">
        <f t="shared" si="0"/>
        <v>329</v>
      </c>
      <c r="N23" s="74">
        <v>15</v>
      </c>
      <c r="O23" s="32" t="s">
        <v>47</v>
      </c>
      <c r="P23" s="31">
        <v>1</v>
      </c>
      <c r="Q23" s="73">
        <v>77</v>
      </c>
      <c r="R23" s="72">
        <v>63</v>
      </c>
      <c r="S23" s="71">
        <v>71</v>
      </c>
      <c r="T23" s="27">
        <v>10</v>
      </c>
      <c r="U23" s="70">
        <f t="shared" si="1"/>
        <v>221</v>
      </c>
    </row>
    <row r="24" spans="2:21" ht="28.5" customHeight="1" x14ac:dyDescent="0.85">
      <c r="B24" s="38">
        <v>16</v>
      </c>
      <c r="C24" s="24" t="s">
        <v>46</v>
      </c>
      <c r="D24" s="38">
        <v>1</v>
      </c>
      <c r="E24" s="37">
        <v>46</v>
      </c>
      <c r="F24" s="36">
        <v>46</v>
      </c>
      <c r="G24" s="36">
        <v>58</v>
      </c>
      <c r="H24" s="36">
        <v>36</v>
      </c>
      <c r="I24" s="35">
        <v>59</v>
      </c>
      <c r="J24" s="35">
        <v>43</v>
      </c>
      <c r="K24" s="34">
        <v>10</v>
      </c>
      <c r="L24" s="18">
        <f t="shared" si="0"/>
        <v>298</v>
      </c>
      <c r="N24" s="38">
        <v>16</v>
      </c>
      <c r="O24" s="24" t="s">
        <v>45</v>
      </c>
      <c r="P24" s="38">
        <v>1</v>
      </c>
      <c r="Q24" s="69">
        <v>5</v>
      </c>
      <c r="R24" s="68">
        <v>3</v>
      </c>
      <c r="S24" s="67">
        <v>7</v>
      </c>
      <c r="T24" s="34">
        <v>5</v>
      </c>
      <c r="U24" s="66">
        <f t="shared" si="1"/>
        <v>20</v>
      </c>
    </row>
    <row r="25" spans="2:21" ht="28.5" customHeight="1" x14ac:dyDescent="0.85">
      <c r="B25" s="33">
        <v>17</v>
      </c>
      <c r="C25" s="17" t="s">
        <v>44</v>
      </c>
      <c r="D25" s="31">
        <v>1</v>
      </c>
      <c r="E25" s="30">
        <v>29</v>
      </c>
      <c r="F25" s="29">
        <v>27</v>
      </c>
      <c r="G25" s="29">
        <v>41</v>
      </c>
      <c r="H25" s="29">
        <v>46</v>
      </c>
      <c r="I25" s="28">
        <v>45</v>
      </c>
      <c r="J25" s="28">
        <v>55</v>
      </c>
      <c r="K25" s="27">
        <v>10</v>
      </c>
      <c r="L25" s="26">
        <f t="shared" si="0"/>
        <v>253</v>
      </c>
      <c r="N25" s="74">
        <v>17</v>
      </c>
      <c r="O25" s="32" t="s">
        <v>8</v>
      </c>
      <c r="P25" s="74">
        <v>1</v>
      </c>
      <c r="Q25" s="73">
        <v>3</v>
      </c>
      <c r="R25" s="72">
        <v>2</v>
      </c>
      <c r="S25" s="71">
        <v>2</v>
      </c>
      <c r="T25" s="27">
        <v>5</v>
      </c>
      <c r="U25" s="70">
        <f t="shared" si="1"/>
        <v>12</v>
      </c>
    </row>
    <row r="26" spans="2:21" ht="28.5" customHeight="1" x14ac:dyDescent="0.85">
      <c r="B26" s="38">
        <v>18</v>
      </c>
      <c r="C26" s="24" t="s">
        <v>43</v>
      </c>
      <c r="D26" s="38">
        <v>1</v>
      </c>
      <c r="E26" s="37">
        <v>28</v>
      </c>
      <c r="F26" s="36">
        <v>44</v>
      </c>
      <c r="G26" s="36">
        <v>43</v>
      </c>
      <c r="H26" s="36">
        <v>37</v>
      </c>
      <c r="I26" s="35">
        <v>38</v>
      </c>
      <c r="J26" s="35">
        <v>32</v>
      </c>
      <c r="K26" s="34">
        <v>10</v>
      </c>
      <c r="L26" s="18">
        <f t="shared" si="0"/>
        <v>232</v>
      </c>
      <c r="N26" s="38">
        <v>18</v>
      </c>
      <c r="O26" s="24" t="s">
        <v>7</v>
      </c>
      <c r="P26" s="23">
        <v>1</v>
      </c>
      <c r="Q26" s="69">
        <v>33</v>
      </c>
      <c r="R26" s="68">
        <v>24</v>
      </c>
      <c r="S26" s="67">
        <v>24</v>
      </c>
      <c r="T26" s="34">
        <v>10</v>
      </c>
      <c r="U26" s="66">
        <f t="shared" si="1"/>
        <v>91</v>
      </c>
    </row>
    <row r="27" spans="2:21" ht="28.5" customHeight="1" thickBot="1" x14ac:dyDescent="0.9">
      <c r="B27" s="33">
        <v>19</v>
      </c>
      <c r="C27" s="17" t="s">
        <v>42</v>
      </c>
      <c r="D27" s="31">
        <v>1</v>
      </c>
      <c r="E27" s="30">
        <v>16</v>
      </c>
      <c r="F27" s="29">
        <v>15</v>
      </c>
      <c r="G27" s="29">
        <v>14</v>
      </c>
      <c r="H27" s="29">
        <v>13</v>
      </c>
      <c r="I27" s="28">
        <v>21</v>
      </c>
      <c r="J27" s="28">
        <v>15</v>
      </c>
      <c r="K27" s="27">
        <v>10</v>
      </c>
      <c r="L27" s="26">
        <f t="shared" si="0"/>
        <v>104</v>
      </c>
      <c r="N27" s="16">
        <v>19</v>
      </c>
      <c r="O27" s="65" t="s">
        <v>5</v>
      </c>
      <c r="P27" s="16">
        <v>1</v>
      </c>
      <c r="Q27" s="64">
        <v>8</v>
      </c>
      <c r="R27" s="63">
        <v>10</v>
      </c>
      <c r="S27" s="62">
        <v>6</v>
      </c>
      <c r="T27" s="12">
        <v>5</v>
      </c>
      <c r="U27" s="61">
        <f t="shared" si="1"/>
        <v>29</v>
      </c>
    </row>
    <row r="28" spans="2:21" ht="28.5" customHeight="1" thickTop="1" thickBot="1" x14ac:dyDescent="0.9">
      <c r="B28" s="38">
        <v>20</v>
      </c>
      <c r="C28" s="24" t="s">
        <v>41</v>
      </c>
      <c r="D28" s="38">
        <v>1</v>
      </c>
      <c r="E28" s="37">
        <v>8</v>
      </c>
      <c r="F28" s="36">
        <v>12</v>
      </c>
      <c r="G28" s="36">
        <v>9</v>
      </c>
      <c r="H28" s="36">
        <v>17</v>
      </c>
      <c r="I28" s="35">
        <v>8</v>
      </c>
      <c r="J28" s="35">
        <v>12</v>
      </c>
      <c r="K28" s="34">
        <v>10</v>
      </c>
      <c r="L28" s="18">
        <f t="shared" si="0"/>
        <v>76</v>
      </c>
      <c r="N28" s="107" t="s">
        <v>40</v>
      </c>
      <c r="O28" s="108"/>
      <c r="P28" s="10">
        <f t="shared" ref="P28:U28" si="2">SUM(P9:P27)</f>
        <v>19</v>
      </c>
      <c r="Q28" s="9">
        <f t="shared" si="2"/>
        <v>1427</v>
      </c>
      <c r="R28" s="8">
        <f t="shared" si="2"/>
        <v>1412</v>
      </c>
      <c r="S28" s="60">
        <f t="shared" si="2"/>
        <v>1535</v>
      </c>
      <c r="T28" s="59">
        <f t="shared" si="2"/>
        <v>165</v>
      </c>
      <c r="U28" s="58">
        <f t="shared" si="2"/>
        <v>4539</v>
      </c>
    </row>
    <row r="29" spans="2:21" ht="28.5" customHeight="1" thickBot="1" x14ac:dyDescent="0.9">
      <c r="B29" s="33">
        <v>21</v>
      </c>
      <c r="C29" s="17" t="s">
        <v>39</v>
      </c>
      <c r="D29" s="31">
        <v>1</v>
      </c>
      <c r="E29" s="30">
        <v>2</v>
      </c>
      <c r="F29" s="29">
        <v>1</v>
      </c>
      <c r="G29" s="29">
        <v>5</v>
      </c>
      <c r="H29" s="29">
        <v>3</v>
      </c>
      <c r="I29" s="28">
        <v>6</v>
      </c>
      <c r="J29" s="28">
        <v>4</v>
      </c>
      <c r="K29" s="27">
        <v>10</v>
      </c>
      <c r="L29" s="26">
        <f t="shared" si="0"/>
        <v>31</v>
      </c>
    </row>
    <row r="30" spans="2:21" ht="28.5" customHeight="1" thickBot="1" x14ac:dyDescent="0.9">
      <c r="B30" s="38">
        <v>22</v>
      </c>
      <c r="C30" s="24" t="s">
        <v>38</v>
      </c>
      <c r="D30" s="38">
        <v>1</v>
      </c>
      <c r="E30" s="37">
        <v>7</v>
      </c>
      <c r="F30" s="36">
        <v>14</v>
      </c>
      <c r="G30" s="36">
        <v>10</v>
      </c>
      <c r="H30" s="36">
        <v>10</v>
      </c>
      <c r="I30" s="35">
        <v>14</v>
      </c>
      <c r="J30" s="35">
        <v>12</v>
      </c>
      <c r="K30" s="34">
        <v>10</v>
      </c>
      <c r="L30" s="18">
        <f t="shared" si="0"/>
        <v>77</v>
      </c>
      <c r="N30" s="100" t="s">
        <v>37</v>
      </c>
      <c r="O30" s="101"/>
      <c r="P30" s="101"/>
      <c r="Q30" s="101"/>
      <c r="R30" s="101"/>
      <c r="S30" s="101"/>
      <c r="T30" s="101"/>
      <c r="U30" s="102"/>
    </row>
    <row r="31" spans="2:21" ht="28.5" customHeight="1" thickBot="1" x14ac:dyDescent="0.9">
      <c r="B31" s="33">
        <v>23</v>
      </c>
      <c r="C31" s="32" t="s">
        <v>36</v>
      </c>
      <c r="D31" s="31">
        <v>1</v>
      </c>
      <c r="E31" s="30">
        <v>78</v>
      </c>
      <c r="F31" s="29">
        <v>90</v>
      </c>
      <c r="G31" s="29">
        <v>95</v>
      </c>
      <c r="H31" s="29">
        <v>82</v>
      </c>
      <c r="I31" s="28">
        <v>94</v>
      </c>
      <c r="J31" s="28">
        <v>115</v>
      </c>
      <c r="K31" s="27">
        <v>10</v>
      </c>
      <c r="L31" s="26">
        <f t="shared" si="0"/>
        <v>564</v>
      </c>
      <c r="N31" s="103" t="s">
        <v>35</v>
      </c>
      <c r="O31" s="103" t="s">
        <v>34</v>
      </c>
      <c r="P31" s="103" t="s">
        <v>33</v>
      </c>
      <c r="Q31" s="100" t="s">
        <v>32</v>
      </c>
      <c r="R31" s="101"/>
      <c r="S31" s="101"/>
      <c r="T31" s="101"/>
      <c r="U31" s="102"/>
    </row>
    <row r="32" spans="2:21" ht="28.5" customHeight="1" thickBot="1" x14ac:dyDescent="0.9">
      <c r="B32" s="38">
        <v>24</v>
      </c>
      <c r="C32" s="39" t="s">
        <v>31</v>
      </c>
      <c r="D32" s="38">
        <v>1</v>
      </c>
      <c r="E32" s="37">
        <v>59</v>
      </c>
      <c r="F32" s="36">
        <v>57</v>
      </c>
      <c r="G32" s="36">
        <v>54</v>
      </c>
      <c r="H32" s="36">
        <v>43</v>
      </c>
      <c r="I32" s="35">
        <v>39</v>
      </c>
      <c r="J32" s="35">
        <v>58</v>
      </c>
      <c r="K32" s="34">
        <v>10</v>
      </c>
      <c r="L32" s="18">
        <f t="shared" si="0"/>
        <v>320</v>
      </c>
      <c r="N32" s="104"/>
      <c r="O32" s="104"/>
      <c r="P32" s="104"/>
      <c r="Q32" s="57" t="s">
        <v>30</v>
      </c>
      <c r="R32" s="56" t="s">
        <v>29</v>
      </c>
      <c r="S32" s="55" t="s">
        <v>28</v>
      </c>
      <c r="T32" s="54" t="s">
        <v>27</v>
      </c>
      <c r="U32" s="53" t="s">
        <v>26</v>
      </c>
    </row>
    <row r="33" spans="2:21" ht="28.5" customHeight="1" thickBot="1" x14ac:dyDescent="0.9">
      <c r="B33" s="33">
        <v>25</v>
      </c>
      <c r="C33" s="32" t="s">
        <v>25</v>
      </c>
      <c r="D33" s="31">
        <v>1</v>
      </c>
      <c r="E33" s="30">
        <v>21</v>
      </c>
      <c r="F33" s="29">
        <v>10</v>
      </c>
      <c r="G33" s="29">
        <v>16</v>
      </c>
      <c r="H33" s="29">
        <v>16</v>
      </c>
      <c r="I33" s="28">
        <v>22</v>
      </c>
      <c r="J33" s="28">
        <v>29</v>
      </c>
      <c r="K33" s="27">
        <v>10</v>
      </c>
      <c r="L33" s="26">
        <f t="shared" si="0"/>
        <v>124</v>
      </c>
      <c r="N33" s="52">
        <v>1</v>
      </c>
      <c r="O33" s="51" t="s">
        <v>24</v>
      </c>
      <c r="P33" s="50">
        <v>1</v>
      </c>
      <c r="Q33" s="49">
        <v>201</v>
      </c>
      <c r="R33" s="48">
        <v>199</v>
      </c>
      <c r="S33" s="47">
        <v>198</v>
      </c>
      <c r="T33" s="46">
        <v>10</v>
      </c>
      <c r="U33" s="45">
        <f>SUM(Q33:T33)</f>
        <v>608</v>
      </c>
    </row>
    <row r="34" spans="2:21" ht="28.5" customHeight="1" x14ac:dyDescent="0.85">
      <c r="B34" s="38">
        <v>26</v>
      </c>
      <c r="C34" s="39" t="s">
        <v>23</v>
      </c>
      <c r="D34" s="38">
        <v>1</v>
      </c>
      <c r="E34" s="37">
        <v>50</v>
      </c>
      <c r="F34" s="36">
        <v>60</v>
      </c>
      <c r="G34" s="36">
        <v>62</v>
      </c>
      <c r="H34" s="36">
        <v>61</v>
      </c>
      <c r="I34" s="35">
        <v>67</v>
      </c>
      <c r="J34" s="35">
        <v>63</v>
      </c>
      <c r="K34" s="34">
        <v>10</v>
      </c>
      <c r="L34" s="18">
        <f t="shared" si="0"/>
        <v>373</v>
      </c>
      <c r="M34" s="2"/>
      <c r="N34" s="44" t="s">
        <v>22</v>
      </c>
      <c r="O34" s="2"/>
      <c r="P34" s="2"/>
      <c r="Q34" s="2"/>
      <c r="R34" s="2"/>
      <c r="S34" s="2"/>
      <c r="T34" s="2"/>
      <c r="U34" s="43"/>
    </row>
    <row r="35" spans="2:21" ht="28.5" customHeight="1" x14ac:dyDescent="0.85">
      <c r="B35" s="33">
        <v>27</v>
      </c>
      <c r="C35" s="32" t="s">
        <v>21</v>
      </c>
      <c r="D35" s="31">
        <v>1</v>
      </c>
      <c r="E35" s="30">
        <v>50</v>
      </c>
      <c r="F35" s="29">
        <v>65</v>
      </c>
      <c r="G35" s="29">
        <v>58</v>
      </c>
      <c r="H35" s="29">
        <v>54</v>
      </c>
      <c r="I35" s="28">
        <v>72</v>
      </c>
      <c r="J35" s="28">
        <v>50</v>
      </c>
      <c r="K35" s="27">
        <v>10</v>
      </c>
      <c r="L35" s="26">
        <f t="shared" si="0"/>
        <v>359</v>
      </c>
      <c r="M35" s="2"/>
      <c r="N35" s="97" t="s">
        <v>20</v>
      </c>
      <c r="O35" s="97"/>
      <c r="P35" s="97"/>
      <c r="Q35" s="97"/>
      <c r="R35" s="97"/>
      <c r="S35" s="97"/>
      <c r="T35" s="97"/>
      <c r="U35" s="42"/>
    </row>
    <row r="36" spans="2:21" ht="28.5" customHeight="1" x14ac:dyDescent="0.85">
      <c r="B36" s="38">
        <v>28</v>
      </c>
      <c r="C36" s="39" t="s">
        <v>19</v>
      </c>
      <c r="D36" s="38">
        <v>1</v>
      </c>
      <c r="E36" s="37">
        <v>6</v>
      </c>
      <c r="F36" s="36">
        <v>12</v>
      </c>
      <c r="G36" s="36">
        <v>12</v>
      </c>
      <c r="H36" s="36">
        <v>8</v>
      </c>
      <c r="I36" s="35">
        <v>19</v>
      </c>
      <c r="J36" s="35">
        <v>10</v>
      </c>
      <c r="K36" s="34">
        <v>10</v>
      </c>
      <c r="L36" s="18">
        <f t="shared" si="0"/>
        <v>77</v>
      </c>
      <c r="M36" s="2"/>
      <c r="N36" s="41"/>
      <c r="O36" s="41"/>
      <c r="P36" s="41"/>
      <c r="Q36" s="2"/>
      <c r="R36" s="2"/>
      <c r="S36" s="2"/>
      <c r="T36" s="2"/>
      <c r="U36" s="2"/>
    </row>
    <row r="37" spans="2:21" ht="28.5" customHeight="1" x14ac:dyDescent="0.85">
      <c r="B37" s="33">
        <v>29</v>
      </c>
      <c r="C37" s="32" t="s">
        <v>18</v>
      </c>
      <c r="D37" s="31">
        <v>1</v>
      </c>
      <c r="E37" s="30">
        <v>25</v>
      </c>
      <c r="F37" s="29">
        <v>27</v>
      </c>
      <c r="G37" s="29">
        <v>32</v>
      </c>
      <c r="H37" s="29">
        <v>31</v>
      </c>
      <c r="I37" s="28">
        <v>33</v>
      </c>
      <c r="J37" s="28">
        <v>28</v>
      </c>
      <c r="K37" s="27">
        <v>10</v>
      </c>
      <c r="L37" s="26">
        <f t="shared" si="0"/>
        <v>186</v>
      </c>
      <c r="M37" s="2"/>
      <c r="N37" s="3" t="s">
        <v>17</v>
      </c>
      <c r="O37" s="3"/>
      <c r="P37" s="3"/>
      <c r="Q37" s="2"/>
      <c r="R37" s="2"/>
      <c r="S37" s="2"/>
      <c r="T37" s="2"/>
      <c r="U37" s="2"/>
    </row>
    <row r="38" spans="2:21" ht="28.5" customHeight="1" x14ac:dyDescent="0.85">
      <c r="B38" s="38">
        <v>30</v>
      </c>
      <c r="C38" s="39" t="s">
        <v>16</v>
      </c>
      <c r="D38" s="38">
        <v>1</v>
      </c>
      <c r="E38" s="37">
        <v>54</v>
      </c>
      <c r="F38" s="36">
        <v>86</v>
      </c>
      <c r="G38" s="36">
        <v>88</v>
      </c>
      <c r="H38" s="36">
        <v>106</v>
      </c>
      <c r="I38" s="35">
        <v>84</v>
      </c>
      <c r="J38" s="35">
        <v>110</v>
      </c>
      <c r="K38" s="34">
        <v>10</v>
      </c>
      <c r="L38" s="18">
        <f t="shared" si="0"/>
        <v>538</v>
      </c>
      <c r="M38" s="2"/>
      <c r="N38" s="2"/>
      <c r="O38" s="3"/>
      <c r="P38" s="3"/>
      <c r="Q38" s="2"/>
      <c r="R38" s="2"/>
      <c r="S38" s="2"/>
      <c r="T38" s="2"/>
      <c r="U38" s="2"/>
    </row>
    <row r="39" spans="2:21" ht="28.5" customHeight="1" x14ac:dyDescent="0.85">
      <c r="B39" s="33">
        <v>31</v>
      </c>
      <c r="C39" s="32" t="s">
        <v>15</v>
      </c>
      <c r="D39" s="31">
        <v>1</v>
      </c>
      <c r="E39" s="30">
        <v>57</v>
      </c>
      <c r="F39" s="29">
        <v>39</v>
      </c>
      <c r="G39" s="29">
        <v>39</v>
      </c>
      <c r="H39" s="29">
        <v>58</v>
      </c>
      <c r="I39" s="28">
        <v>59</v>
      </c>
      <c r="J39" s="28">
        <v>59</v>
      </c>
      <c r="K39" s="27">
        <v>10</v>
      </c>
      <c r="L39" s="26">
        <f t="shared" si="0"/>
        <v>321</v>
      </c>
      <c r="M39" s="2"/>
      <c r="N39" s="3"/>
      <c r="O39" s="3"/>
      <c r="P39" s="3"/>
      <c r="Q39" s="2"/>
      <c r="R39" s="2"/>
      <c r="S39" s="2"/>
      <c r="T39" s="2"/>
      <c r="U39" s="2"/>
    </row>
    <row r="40" spans="2:21" ht="28.5" customHeight="1" x14ac:dyDescent="0.85">
      <c r="B40" s="38">
        <v>32</v>
      </c>
      <c r="C40" s="39" t="s">
        <v>14</v>
      </c>
      <c r="D40" s="38">
        <v>1</v>
      </c>
      <c r="E40" s="37">
        <v>28</v>
      </c>
      <c r="F40" s="36">
        <v>35</v>
      </c>
      <c r="G40" s="36">
        <v>35</v>
      </c>
      <c r="H40" s="36">
        <v>37</v>
      </c>
      <c r="I40" s="35">
        <v>51</v>
      </c>
      <c r="J40" s="35">
        <v>41</v>
      </c>
      <c r="K40" s="34">
        <v>10</v>
      </c>
      <c r="L40" s="18">
        <f t="shared" si="0"/>
        <v>237</v>
      </c>
      <c r="M40" s="2"/>
      <c r="N40" s="97" t="s">
        <v>13</v>
      </c>
      <c r="O40" s="97"/>
      <c r="P40" s="97"/>
      <c r="Q40" s="97"/>
      <c r="R40" s="97"/>
      <c r="S40" s="97"/>
      <c r="T40" s="97"/>
      <c r="U40" s="2"/>
    </row>
    <row r="41" spans="2:21" ht="28.5" customHeight="1" x14ac:dyDescent="0.85">
      <c r="B41" s="33">
        <v>33</v>
      </c>
      <c r="C41" s="32" t="s">
        <v>12</v>
      </c>
      <c r="D41" s="31">
        <v>1</v>
      </c>
      <c r="E41" s="30">
        <v>39</v>
      </c>
      <c r="F41" s="29">
        <v>44</v>
      </c>
      <c r="G41" s="29">
        <v>47</v>
      </c>
      <c r="H41" s="29">
        <v>56</v>
      </c>
      <c r="I41" s="28">
        <v>63</v>
      </c>
      <c r="J41" s="28">
        <v>65</v>
      </c>
      <c r="K41" s="27">
        <v>10</v>
      </c>
      <c r="L41" s="26">
        <f t="shared" si="0"/>
        <v>324</v>
      </c>
      <c r="M41" s="2"/>
      <c r="N41" s="2"/>
      <c r="O41" s="2"/>
      <c r="P41" s="2"/>
      <c r="Q41" s="2"/>
      <c r="R41" s="2"/>
      <c r="S41" s="2"/>
      <c r="T41" s="2"/>
      <c r="U41" s="2"/>
    </row>
    <row r="42" spans="2:21" ht="28.5" customHeight="1" x14ac:dyDescent="0.85">
      <c r="B42" s="38">
        <v>34</v>
      </c>
      <c r="C42" s="39" t="s">
        <v>11</v>
      </c>
      <c r="D42" s="38">
        <v>1</v>
      </c>
      <c r="E42" s="37">
        <v>53</v>
      </c>
      <c r="F42" s="36">
        <v>42</v>
      </c>
      <c r="G42" s="36">
        <v>56</v>
      </c>
      <c r="H42" s="36">
        <v>37</v>
      </c>
      <c r="I42" s="35">
        <v>41</v>
      </c>
      <c r="J42" s="35">
        <v>48</v>
      </c>
      <c r="K42" s="34">
        <v>10</v>
      </c>
      <c r="L42" s="18">
        <f t="shared" si="0"/>
        <v>287</v>
      </c>
      <c r="M42" s="2"/>
      <c r="N42" s="40"/>
      <c r="O42" s="3"/>
      <c r="P42" s="3"/>
      <c r="Q42" s="2"/>
      <c r="R42" s="2"/>
      <c r="S42" s="2"/>
      <c r="T42" s="2"/>
      <c r="U42" s="2"/>
    </row>
    <row r="43" spans="2:21" ht="28.5" customHeight="1" x14ac:dyDescent="0.85">
      <c r="B43" s="33">
        <v>35</v>
      </c>
      <c r="C43" s="32" t="s">
        <v>10</v>
      </c>
      <c r="D43" s="31">
        <v>1</v>
      </c>
      <c r="E43" s="30">
        <v>13</v>
      </c>
      <c r="F43" s="29">
        <v>30</v>
      </c>
      <c r="G43" s="29">
        <v>23</v>
      </c>
      <c r="H43" s="29">
        <v>20</v>
      </c>
      <c r="I43" s="28">
        <v>23</v>
      </c>
      <c r="J43" s="28">
        <v>33</v>
      </c>
      <c r="K43" s="27">
        <v>10</v>
      </c>
      <c r="L43" s="26">
        <f t="shared" si="0"/>
        <v>152</v>
      </c>
      <c r="M43" s="2"/>
      <c r="N43" s="2"/>
      <c r="O43" s="3"/>
      <c r="P43" s="3"/>
      <c r="Q43" s="2"/>
      <c r="R43" s="2"/>
      <c r="S43" s="2"/>
      <c r="T43" s="2"/>
      <c r="U43" s="2"/>
    </row>
    <row r="44" spans="2:21" ht="28.5" customHeight="1" x14ac:dyDescent="0.85">
      <c r="B44" s="38">
        <v>36</v>
      </c>
      <c r="C44" s="39" t="s">
        <v>9</v>
      </c>
      <c r="D44" s="38">
        <v>1</v>
      </c>
      <c r="E44" s="37">
        <v>3</v>
      </c>
      <c r="F44" s="36">
        <v>3</v>
      </c>
      <c r="G44" s="36">
        <v>6</v>
      </c>
      <c r="H44" s="36">
        <v>3</v>
      </c>
      <c r="I44" s="35">
        <v>9</v>
      </c>
      <c r="J44" s="35">
        <v>6</v>
      </c>
      <c r="K44" s="34">
        <v>10</v>
      </c>
      <c r="L44" s="18">
        <f t="shared" si="0"/>
        <v>40</v>
      </c>
      <c r="M44" s="2"/>
      <c r="N44" s="3"/>
      <c r="O44" s="3"/>
      <c r="P44" s="3"/>
      <c r="Q44" s="2"/>
      <c r="R44" s="2"/>
      <c r="S44" s="2"/>
      <c r="T44" s="2"/>
      <c r="U44" s="2"/>
    </row>
    <row r="45" spans="2:21" ht="28.5" customHeight="1" x14ac:dyDescent="0.85">
      <c r="B45" s="33">
        <v>37</v>
      </c>
      <c r="C45" s="32" t="s">
        <v>8</v>
      </c>
      <c r="D45" s="31">
        <v>1</v>
      </c>
      <c r="E45" s="30">
        <v>2</v>
      </c>
      <c r="F45" s="29">
        <v>2</v>
      </c>
      <c r="G45" s="29">
        <v>2</v>
      </c>
      <c r="H45" s="29">
        <v>4</v>
      </c>
      <c r="I45" s="28">
        <v>2</v>
      </c>
      <c r="J45" s="28">
        <v>1</v>
      </c>
      <c r="K45" s="27">
        <v>10</v>
      </c>
      <c r="L45" s="26">
        <f t="shared" si="0"/>
        <v>23</v>
      </c>
      <c r="M45" s="2"/>
      <c r="N45" s="2"/>
      <c r="O45" s="2"/>
      <c r="P45" s="2"/>
      <c r="Q45" s="2"/>
      <c r="R45" s="2"/>
      <c r="S45" s="2"/>
      <c r="T45" s="2"/>
      <c r="U45" s="2"/>
    </row>
    <row r="46" spans="2:21" ht="28.5" customHeight="1" x14ac:dyDescent="0.85">
      <c r="B46" s="25">
        <v>38</v>
      </c>
      <c r="C46" s="24" t="s">
        <v>7</v>
      </c>
      <c r="D46" s="23">
        <v>1</v>
      </c>
      <c r="E46" s="22">
        <v>16</v>
      </c>
      <c r="F46" s="21">
        <v>16</v>
      </c>
      <c r="G46" s="21">
        <v>21</v>
      </c>
      <c r="H46" s="21">
        <v>23</v>
      </c>
      <c r="I46" s="20">
        <v>21</v>
      </c>
      <c r="J46" s="20">
        <v>20</v>
      </c>
      <c r="K46" s="19">
        <v>10</v>
      </c>
      <c r="L46" s="18">
        <f t="shared" si="0"/>
        <v>127</v>
      </c>
      <c r="M46" s="2"/>
      <c r="N46" s="97" t="s">
        <v>6</v>
      </c>
      <c r="O46" s="97"/>
      <c r="P46" s="97"/>
      <c r="Q46" s="97"/>
      <c r="R46" s="97"/>
      <c r="S46" s="97"/>
      <c r="T46" s="97"/>
      <c r="U46" s="2"/>
    </row>
    <row r="47" spans="2:21" ht="28.5" customHeight="1" thickBot="1" x14ac:dyDescent="0.9">
      <c r="B47" s="16">
        <v>39</v>
      </c>
      <c r="C47" s="17" t="s">
        <v>5</v>
      </c>
      <c r="D47" s="16">
        <v>1</v>
      </c>
      <c r="E47" s="15">
        <v>6</v>
      </c>
      <c r="F47" s="14">
        <v>3</v>
      </c>
      <c r="G47" s="14">
        <v>5</v>
      </c>
      <c r="H47" s="14">
        <v>5</v>
      </c>
      <c r="I47" s="13">
        <v>10</v>
      </c>
      <c r="J47" s="13">
        <v>6</v>
      </c>
      <c r="K47" s="12">
        <v>10</v>
      </c>
      <c r="L47" s="11">
        <f t="shared" si="0"/>
        <v>45</v>
      </c>
      <c r="M47" s="2"/>
      <c r="N47" s="97" t="s">
        <v>4</v>
      </c>
      <c r="O47" s="97"/>
      <c r="P47" s="97"/>
      <c r="Q47" s="97"/>
      <c r="R47" s="97"/>
      <c r="S47" s="97"/>
      <c r="T47" s="97"/>
      <c r="U47" s="2"/>
    </row>
    <row r="48" spans="2:21" ht="28.5" customHeight="1" thickTop="1" thickBot="1" x14ac:dyDescent="0.9">
      <c r="B48" s="98" t="s">
        <v>3</v>
      </c>
      <c r="C48" s="99"/>
      <c r="D48" s="10">
        <f t="shared" ref="D48:J48" si="3">SUM(D9:D47)</f>
        <v>39</v>
      </c>
      <c r="E48" s="9">
        <f t="shared" si="3"/>
        <v>1073</v>
      </c>
      <c r="F48" s="8">
        <f t="shared" si="3"/>
        <v>1242</v>
      </c>
      <c r="G48" s="8">
        <f t="shared" si="3"/>
        <v>1283</v>
      </c>
      <c r="H48" s="8">
        <f t="shared" si="3"/>
        <v>1274</v>
      </c>
      <c r="I48" s="8">
        <f t="shared" si="3"/>
        <v>1446</v>
      </c>
      <c r="J48" s="7">
        <f t="shared" si="3"/>
        <v>1438</v>
      </c>
      <c r="K48" s="6">
        <f>SUM(K9:K47)</f>
        <v>390</v>
      </c>
      <c r="L48" s="5">
        <f>SUM(E48:K48)</f>
        <v>8146</v>
      </c>
      <c r="M48" s="2"/>
      <c r="N48" s="2"/>
      <c r="O48" s="2"/>
      <c r="P48" s="2"/>
      <c r="Q48" s="2"/>
      <c r="R48" s="2"/>
      <c r="S48" s="2"/>
      <c r="T48" s="2"/>
      <c r="U48" s="2"/>
    </row>
    <row r="49" spans="2:21" ht="28.5" customHeight="1" x14ac:dyDescent="0.85">
      <c r="B49" t="s">
        <v>2</v>
      </c>
      <c r="K49" s="1" t="s">
        <v>81</v>
      </c>
      <c r="M49" s="2"/>
      <c r="N49" s="3"/>
      <c r="O49" s="3"/>
      <c r="P49" s="3"/>
      <c r="Q49" s="2"/>
      <c r="R49" s="2"/>
      <c r="S49" s="2"/>
      <c r="T49" s="2"/>
      <c r="U49" s="2"/>
    </row>
    <row r="50" spans="2:21" ht="28.5" customHeight="1" x14ac:dyDescent="0.85">
      <c r="B50" s="91" t="s">
        <v>79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2"/>
      <c r="N50" s="3"/>
      <c r="O50" s="3"/>
      <c r="P50" s="3"/>
      <c r="Q50" s="2"/>
      <c r="R50" s="2"/>
      <c r="S50" s="2"/>
      <c r="T50" s="2"/>
      <c r="U50" s="2"/>
    </row>
    <row r="51" spans="2:21" ht="28.5" customHeight="1" x14ac:dyDescent="0.85">
      <c r="J51" s="4"/>
      <c r="K51" s="4"/>
      <c r="L51" s="4"/>
      <c r="M51" s="2"/>
      <c r="N51" s="3"/>
      <c r="O51" s="3"/>
      <c r="P51" s="3"/>
      <c r="Q51" s="94" t="s">
        <v>1</v>
      </c>
      <c r="R51" s="94"/>
      <c r="S51" s="94"/>
      <c r="T51" s="2"/>
      <c r="U51" s="2"/>
    </row>
    <row r="52" spans="2:21" ht="18.3" customHeight="1" x14ac:dyDescent="0.85">
      <c r="B52"/>
      <c r="M52" s="2"/>
      <c r="N52" s="3"/>
      <c r="O52" s="3"/>
      <c r="P52" s="3"/>
      <c r="Q52" s="2"/>
      <c r="R52" s="2"/>
      <c r="S52" s="2"/>
      <c r="T52" s="2"/>
      <c r="U52" s="2"/>
    </row>
    <row r="53" spans="2:21" ht="22.5" customHeight="1" x14ac:dyDescent="0.85">
      <c r="N53" s="93" t="s">
        <v>0</v>
      </c>
      <c r="O53" s="93"/>
      <c r="P53" s="93"/>
      <c r="Q53" s="93"/>
      <c r="R53" s="93"/>
      <c r="S53" s="93"/>
      <c r="T53" s="93"/>
      <c r="U53" s="93"/>
    </row>
    <row r="54" spans="2:21" ht="22.5" customHeight="1" x14ac:dyDescent="0.85"/>
    <row r="55" spans="2:21" ht="22.5" customHeight="1" x14ac:dyDescent="0.85"/>
    <row r="56" spans="2:21" ht="22.5" customHeight="1" x14ac:dyDescent="0.85"/>
  </sheetData>
  <mergeCells count="29">
    <mergeCell ref="A1:U1"/>
    <mergeCell ref="B4:U4"/>
    <mergeCell ref="B5:U5"/>
    <mergeCell ref="B6:L6"/>
    <mergeCell ref="N6:U6"/>
    <mergeCell ref="Q7:U7"/>
    <mergeCell ref="V7:X9"/>
    <mergeCell ref="N28:O28"/>
    <mergeCell ref="B7:B8"/>
    <mergeCell ref="C7:C8"/>
    <mergeCell ref="D7:D8"/>
    <mergeCell ref="E7:L7"/>
    <mergeCell ref="N7:N8"/>
    <mergeCell ref="B50:L50"/>
    <mergeCell ref="N53:U53"/>
    <mergeCell ref="Q51:S51"/>
    <mergeCell ref="B3:U3"/>
    <mergeCell ref="N35:T35"/>
    <mergeCell ref="N40:T40"/>
    <mergeCell ref="N46:T46"/>
    <mergeCell ref="N47:T47"/>
    <mergeCell ref="B48:C48"/>
    <mergeCell ref="N30:U30"/>
    <mergeCell ref="N31:N32"/>
    <mergeCell ref="O31:O32"/>
    <mergeCell ref="P31:P32"/>
    <mergeCell ref="Q31:U31"/>
    <mergeCell ref="O7:O8"/>
    <mergeCell ref="P7:P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6F1-DFB0-4F26-A0FE-AA7127672D50}">
  <sheetPr>
    <pageSetUpPr fitToPage="1"/>
  </sheetPr>
  <dimension ref="A1:X56"/>
  <sheetViews>
    <sheetView view="pageBreakPreview" zoomScaleNormal="100" zoomScaleSheetLayoutView="100" workbookViewId="0">
      <selection sqref="A1:U1"/>
    </sheetView>
  </sheetViews>
  <sheetFormatPr defaultColWidth="8.140625" defaultRowHeight="17.7" x14ac:dyDescent="0.85"/>
  <cols>
    <col min="1" max="1" width="3.47265625" style="1" customWidth="1"/>
    <col min="2" max="2" width="3.7109375" style="1" bestFit="1" customWidth="1"/>
    <col min="3" max="3" width="9.5703125" style="1" customWidth="1"/>
    <col min="4" max="4" width="10.1875" style="1" customWidth="1"/>
    <col min="5" max="12" width="7.234375" style="1" customWidth="1"/>
    <col min="13" max="13" width="5.42578125" style="1" customWidth="1"/>
    <col min="14" max="14" width="4" style="1" bestFit="1" customWidth="1"/>
    <col min="15" max="15" width="9.42578125" style="1" customWidth="1"/>
    <col min="16" max="16" width="10.37890625" style="1" customWidth="1"/>
    <col min="17" max="21" width="7.234375" style="1" customWidth="1"/>
    <col min="22" max="16384" width="8.140625" style="1"/>
  </cols>
  <sheetData>
    <row r="1" spans="1:24" ht="22.5" customHeight="1" x14ac:dyDescent="0.85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4" ht="14.1" customHeight="1" x14ac:dyDescent="0.8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4" ht="30" customHeight="1" x14ac:dyDescent="0.85">
      <c r="B3" s="95" t="s">
        <v>80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4" ht="22.5" customHeight="1" x14ac:dyDescent="0.85">
      <c r="B4" s="115" t="s">
        <v>77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4" ht="22.5" customHeight="1" thickBot="1" x14ac:dyDescent="0.9">
      <c r="B5" s="115" t="s">
        <v>76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4" ht="22.5" customHeight="1" thickBot="1" x14ac:dyDescent="0.9">
      <c r="B6" s="100" t="s">
        <v>75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  <c r="N6" s="100" t="s">
        <v>74</v>
      </c>
      <c r="O6" s="101"/>
      <c r="P6" s="101"/>
      <c r="Q6" s="112"/>
      <c r="R6" s="112"/>
      <c r="S6" s="112"/>
      <c r="T6" s="112"/>
      <c r="U6" s="113"/>
    </row>
    <row r="7" spans="1:24" ht="28.5" customHeight="1" thickBot="1" x14ac:dyDescent="0.9">
      <c r="B7" s="109" t="s">
        <v>35</v>
      </c>
      <c r="C7" s="103" t="s">
        <v>34</v>
      </c>
      <c r="D7" s="111" t="s">
        <v>33</v>
      </c>
      <c r="E7" s="109" t="s">
        <v>32</v>
      </c>
      <c r="F7" s="112"/>
      <c r="G7" s="112"/>
      <c r="H7" s="112"/>
      <c r="I7" s="112"/>
      <c r="J7" s="112"/>
      <c r="K7" s="112"/>
      <c r="L7" s="113"/>
      <c r="N7" s="109" t="s">
        <v>35</v>
      </c>
      <c r="O7" s="103" t="s">
        <v>34</v>
      </c>
      <c r="P7" s="105" t="s">
        <v>33</v>
      </c>
      <c r="Q7" s="100" t="s">
        <v>32</v>
      </c>
      <c r="R7" s="101"/>
      <c r="S7" s="101"/>
      <c r="T7" s="101"/>
      <c r="U7" s="102"/>
      <c r="V7" s="106"/>
      <c r="W7" s="106"/>
      <c r="X7" s="106"/>
    </row>
    <row r="8" spans="1:24" ht="28.5" customHeight="1" thickBot="1" x14ac:dyDescent="0.9">
      <c r="B8" s="110"/>
      <c r="C8" s="104"/>
      <c r="D8" s="104"/>
      <c r="E8" s="88" t="s">
        <v>30</v>
      </c>
      <c r="F8" s="87" t="s">
        <v>29</v>
      </c>
      <c r="G8" s="86" t="s">
        <v>28</v>
      </c>
      <c r="H8" s="87" t="s">
        <v>73</v>
      </c>
      <c r="I8" s="86" t="s">
        <v>72</v>
      </c>
      <c r="J8" s="85" t="s">
        <v>71</v>
      </c>
      <c r="K8" s="83" t="s">
        <v>27</v>
      </c>
      <c r="L8" s="82" t="s">
        <v>26</v>
      </c>
      <c r="N8" s="110"/>
      <c r="O8" s="104"/>
      <c r="P8" s="104"/>
      <c r="Q8" s="57" t="s">
        <v>30</v>
      </c>
      <c r="R8" s="56" t="s">
        <v>29</v>
      </c>
      <c r="S8" s="84" t="s">
        <v>28</v>
      </c>
      <c r="T8" s="83" t="s">
        <v>27</v>
      </c>
      <c r="U8" s="82" t="s">
        <v>26</v>
      </c>
      <c r="V8" s="106"/>
      <c r="W8" s="106"/>
      <c r="X8" s="106"/>
    </row>
    <row r="9" spans="1:24" ht="28.5" customHeight="1" x14ac:dyDescent="0.85">
      <c r="B9" s="80">
        <v>1</v>
      </c>
      <c r="C9" s="17" t="s">
        <v>70</v>
      </c>
      <c r="D9" s="79">
        <v>1</v>
      </c>
      <c r="E9" s="30">
        <v>12</v>
      </c>
      <c r="F9" s="29">
        <v>13</v>
      </c>
      <c r="G9" s="29">
        <v>16</v>
      </c>
      <c r="H9" s="29">
        <v>20</v>
      </c>
      <c r="I9" s="28">
        <v>22</v>
      </c>
      <c r="J9" s="28">
        <v>21</v>
      </c>
      <c r="K9" s="27">
        <v>10</v>
      </c>
      <c r="L9" s="81">
        <f t="shared" ref="L9:L48" si="0">SUM(E9:K9)</f>
        <v>114</v>
      </c>
      <c r="N9" s="80">
        <v>1</v>
      </c>
      <c r="O9" s="17" t="s">
        <v>69</v>
      </c>
      <c r="P9" s="79">
        <v>1</v>
      </c>
      <c r="Q9" s="78">
        <v>76</v>
      </c>
      <c r="R9" s="77">
        <v>86</v>
      </c>
      <c r="S9" s="76">
        <v>102</v>
      </c>
      <c r="T9" s="27">
        <v>10</v>
      </c>
      <c r="U9" s="75">
        <f t="shared" ref="U9:U27" si="1">SUM(Q9:T9)</f>
        <v>274</v>
      </c>
      <c r="V9" s="106"/>
      <c r="W9" s="106"/>
      <c r="X9" s="106"/>
    </row>
    <row r="10" spans="1:24" ht="28.5" customHeight="1" x14ac:dyDescent="0.85">
      <c r="B10" s="38">
        <v>2</v>
      </c>
      <c r="C10" s="24" t="s">
        <v>68</v>
      </c>
      <c r="D10" s="38">
        <v>1</v>
      </c>
      <c r="E10" s="37">
        <v>24</v>
      </c>
      <c r="F10" s="36">
        <v>25</v>
      </c>
      <c r="G10" s="36">
        <v>24</v>
      </c>
      <c r="H10" s="36">
        <v>28</v>
      </c>
      <c r="I10" s="35">
        <v>37</v>
      </c>
      <c r="J10" s="35">
        <v>37</v>
      </c>
      <c r="K10" s="34">
        <v>10</v>
      </c>
      <c r="L10" s="18">
        <f t="shared" si="0"/>
        <v>185</v>
      </c>
      <c r="N10" s="38">
        <v>2</v>
      </c>
      <c r="O10" s="24" t="s">
        <v>67</v>
      </c>
      <c r="P10" s="38">
        <v>1</v>
      </c>
      <c r="Q10" s="69">
        <v>56</v>
      </c>
      <c r="R10" s="68">
        <v>79</v>
      </c>
      <c r="S10" s="67">
        <v>75</v>
      </c>
      <c r="T10" s="34">
        <v>10</v>
      </c>
      <c r="U10" s="66">
        <f t="shared" si="1"/>
        <v>220</v>
      </c>
    </row>
    <row r="11" spans="1:24" ht="28.5" customHeight="1" x14ac:dyDescent="0.85">
      <c r="B11" s="33">
        <v>3</v>
      </c>
      <c r="C11" s="17" t="s">
        <v>66</v>
      </c>
      <c r="D11" s="31">
        <v>1</v>
      </c>
      <c r="E11" s="30">
        <v>10</v>
      </c>
      <c r="F11" s="29">
        <v>18</v>
      </c>
      <c r="G11" s="29">
        <v>19</v>
      </c>
      <c r="H11" s="29">
        <v>21</v>
      </c>
      <c r="I11" s="28">
        <v>33</v>
      </c>
      <c r="J11" s="28">
        <v>25</v>
      </c>
      <c r="K11" s="27">
        <v>10</v>
      </c>
      <c r="L11" s="26">
        <f t="shared" si="0"/>
        <v>136</v>
      </c>
      <c r="N11" s="74">
        <v>3</v>
      </c>
      <c r="O11" s="32" t="s">
        <v>65</v>
      </c>
      <c r="P11" s="31">
        <v>1</v>
      </c>
      <c r="Q11" s="73">
        <v>167</v>
      </c>
      <c r="R11" s="72">
        <v>179</v>
      </c>
      <c r="S11" s="71">
        <v>164</v>
      </c>
      <c r="T11" s="27">
        <v>10</v>
      </c>
      <c r="U11" s="70">
        <f t="shared" si="1"/>
        <v>520</v>
      </c>
    </row>
    <row r="12" spans="1:24" ht="28.5" customHeight="1" x14ac:dyDescent="0.85">
      <c r="B12" s="38">
        <v>4</v>
      </c>
      <c r="C12" s="24" t="s">
        <v>64</v>
      </c>
      <c r="D12" s="38">
        <v>1</v>
      </c>
      <c r="E12" s="37">
        <v>13</v>
      </c>
      <c r="F12" s="36">
        <v>17</v>
      </c>
      <c r="G12" s="36">
        <v>18</v>
      </c>
      <c r="H12" s="36">
        <v>18</v>
      </c>
      <c r="I12" s="35">
        <v>22</v>
      </c>
      <c r="J12" s="35">
        <v>20</v>
      </c>
      <c r="K12" s="34">
        <v>10</v>
      </c>
      <c r="L12" s="18">
        <f t="shared" si="0"/>
        <v>118</v>
      </c>
      <c r="N12" s="38">
        <v>4</v>
      </c>
      <c r="O12" s="24" t="s">
        <v>63</v>
      </c>
      <c r="P12" s="38">
        <v>1</v>
      </c>
      <c r="Q12" s="69">
        <v>72</v>
      </c>
      <c r="R12" s="68">
        <v>69</v>
      </c>
      <c r="S12" s="67">
        <v>73</v>
      </c>
      <c r="T12" s="34">
        <v>10</v>
      </c>
      <c r="U12" s="66">
        <f t="shared" si="1"/>
        <v>224</v>
      </c>
    </row>
    <row r="13" spans="1:24" ht="28.5" customHeight="1" x14ac:dyDescent="0.85">
      <c r="B13" s="33">
        <v>5</v>
      </c>
      <c r="C13" s="17" t="s">
        <v>62</v>
      </c>
      <c r="D13" s="31">
        <v>1</v>
      </c>
      <c r="E13" s="30">
        <v>7</v>
      </c>
      <c r="F13" s="29">
        <v>13</v>
      </c>
      <c r="G13" s="29">
        <v>8</v>
      </c>
      <c r="H13" s="29">
        <v>8</v>
      </c>
      <c r="I13" s="28">
        <v>14</v>
      </c>
      <c r="J13" s="28">
        <v>11</v>
      </c>
      <c r="K13" s="27">
        <v>10</v>
      </c>
      <c r="L13" s="26">
        <f t="shared" si="0"/>
        <v>71</v>
      </c>
      <c r="N13" s="74">
        <v>5</v>
      </c>
      <c r="O13" s="32" t="s">
        <v>44</v>
      </c>
      <c r="P13" s="31">
        <v>1</v>
      </c>
      <c r="Q13" s="73">
        <v>87</v>
      </c>
      <c r="R13" s="72">
        <v>83</v>
      </c>
      <c r="S13" s="71">
        <v>103</v>
      </c>
      <c r="T13" s="27">
        <v>10</v>
      </c>
      <c r="U13" s="70">
        <f t="shared" si="1"/>
        <v>283</v>
      </c>
    </row>
    <row r="14" spans="1:24" ht="28.5" customHeight="1" x14ac:dyDescent="0.85">
      <c r="B14" s="38">
        <v>6</v>
      </c>
      <c r="C14" s="24" t="s">
        <v>61</v>
      </c>
      <c r="D14" s="38">
        <v>1</v>
      </c>
      <c r="E14" s="37">
        <v>39</v>
      </c>
      <c r="F14" s="36">
        <v>42</v>
      </c>
      <c r="G14" s="36">
        <v>45</v>
      </c>
      <c r="H14" s="36">
        <v>51</v>
      </c>
      <c r="I14" s="35">
        <v>52</v>
      </c>
      <c r="J14" s="35">
        <v>54</v>
      </c>
      <c r="K14" s="34">
        <v>10</v>
      </c>
      <c r="L14" s="18">
        <f t="shared" si="0"/>
        <v>293</v>
      </c>
      <c r="N14" s="38">
        <v>6</v>
      </c>
      <c r="O14" s="24" t="s">
        <v>60</v>
      </c>
      <c r="P14" s="38">
        <v>1</v>
      </c>
      <c r="Q14" s="69">
        <v>83</v>
      </c>
      <c r="R14" s="68">
        <v>72</v>
      </c>
      <c r="S14" s="67">
        <v>88</v>
      </c>
      <c r="T14" s="34">
        <v>10</v>
      </c>
      <c r="U14" s="66">
        <f t="shared" si="1"/>
        <v>253</v>
      </c>
    </row>
    <row r="15" spans="1:24" ht="28.5" customHeight="1" x14ac:dyDescent="0.85">
      <c r="B15" s="33">
        <v>7</v>
      </c>
      <c r="C15" s="17" t="s">
        <v>59</v>
      </c>
      <c r="D15" s="31">
        <v>1</v>
      </c>
      <c r="E15" s="30">
        <v>13</v>
      </c>
      <c r="F15" s="29">
        <v>13</v>
      </c>
      <c r="G15" s="29">
        <v>17</v>
      </c>
      <c r="H15" s="29">
        <v>19</v>
      </c>
      <c r="I15" s="28">
        <v>21</v>
      </c>
      <c r="J15" s="28">
        <v>24</v>
      </c>
      <c r="K15" s="27">
        <v>10</v>
      </c>
      <c r="L15" s="26">
        <f t="shared" si="0"/>
        <v>117</v>
      </c>
      <c r="N15" s="74">
        <v>7</v>
      </c>
      <c r="O15" s="32" t="s">
        <v>41</v>
      </c>
      <c r="P15" s="31">
        <v>1</v>
      </c>
      <c r="Q15" s="73">
        <v>18</v>
      </c>
      <c r="R15" s="72">
        <v>18</v>
      </c>
      <c r="S15" s="71">
        <v>25</v>
      </c>
      <c r="T15" s="27">
        <v>10</v>
      </c>
      <c r="U15" s="70">
        <f t="shared" si="1"/>
        <v>71</v>
      </c>
    </row>
    <row r="16" spans="1:24" ht="28.5" customHeight="1" x14ac:dyDescent="0.85">
      <c r="B16" s="38">
        <v>8</v>
      </c>
      <c r="C16" s="24" t="s">
        <v>58</v>
      </c>
      <c r="D16" s="38">
        <v>1</v>
      </c>
      <c r="E16" s="37">
        <v>57</v>
      </c>
      <c r="F16" s="36">
        <v>71</v>
      </c>
      <c r="G16" s="36">
        <v>64</v>
      </c>
      <c r="H16" s="36">
        <v>61</v>
      </c>
      <c r="I16" s="35">
        <v>71</v>
      </c>
      <c r="J16" s="35">
        <v>57</v>
      </c>
      <c r="K16" s="34">
        <v>10</v>
      </c>
      <c r="L16" s="18">
        <f t="shared" si="0"/>
        <v>391</v>
      </c>
      <c r="N16" s="38">
        <v>8</v>
      </c>
      <c r="O16" s="24" t="s">
        <v>39</v>
      </c>
      <c r="P16" s="38">
        <v>1</v>
      </c>
      <c r="Q16" s="69">
        <v>3</v>
      </c>
      <c r="R16" s="68">
        <v>5</v>
      </c>
      <c r="S16" s="67">
        <v>6</v>
      </c>
      <c r="T16" s="34">
        <v>5</v>
      </c>
      <c r="U16" s="66">
        <f t="shared" si="1"/>
        <v>19</v>
      </c>
    </row>
    <row r="17" spans="2:21" ht="28.5" customHeight="1" x14ac:dyDescent="0.85">
      <c r="B17" s="33">
        <v>9</v>
      </c>
      <c r="C17" s="17" t="s">
        <v>57</v>
      </c>
      <c r="D17" s="31">
        <v>1</v>
      </c>
      <c r="E17" s="30">
        <v>11</v>
      </c>
      <c r="F17" s="29">
        <v>17</v>
      </c>
      <c r="G17" s="29">
        <v>22</v>
      </c>
      <c r="H17" s="29">
        <v>18</v>
      </c>
      <c r="I17" s="28">
        <v>15</v>
      </c>
      <c r="J17" s="28">
        <v>30</v>
      </c>
      <c r="K17" s="27">
        <v>10</v>
      </c>
      <c r="L17" s="26">
        <f t="shared" si="0"/>
        <v>123</v>
      </c>
      <c r="N17" s="74">
        <v>9</v>
      </c>
      <c r="O17" s="32" t="s">
        <v>56</v>
      </c>
      <c r="P17" s="31">
        <v>1</v>
      </c>
      <c r="Q17" s="73">
        <v>8</v>
      </c>
      <c r="R17" s="72">
        <v>13</v>
      </c>
      <c r="S17" s="71">
        <v>11</v>
      </c>
      <c r="T17" s="27">
        <v>5</v>
      </c>
      <c r="U17" s="70">
        <f t="shared" si="1"/>
        <v>37</v>
      </c>
    </row>
    <row r="18" spans="2:21" ht="28.5" customHeight="1" x14ac:dyDescent="0.85">
      <c r="B18" s="38">
        <v>10</v>
      </c>
      <c r="C18" s="24" t="s">
        <v>55</v>
      </c>
      <c r="D18" s="38">
        <v>1</v>
      </c>
      <c r="E18" s="37">
        <v>10</v>
      </c>
      <c r="F18" s="36">
        <v>5</v>
      </c>
      <c r="G18" s="36">
        <v>5</v>
      </c>
      <c r="H18" s="36">
        <v>4</v>
      </c>
      <c r="I18" s="35">
        <v>9</v>
      </c>
      <c r="J18" s="35">
        <v>8</v>
      </c>
      <c r="K18" s="34">
        <v>10</v>
      </c>
      <c r="L18" s="18">
        <f t="shared" si="0"/>
        <v>51</v>
      </c>
      <c r="N18" s="38">
        <v>10</v>
      </c>
      <c r="O18" s="24" t="s">
        <v>19</v>
      </c>
      <c r="P18" s="38">
        <v>1</v>
      </c>
      <c r="Q18" s="69">
        <v>92</v>
      </c>
      <c r="R18" s="68">
        <v>90</v>
      </c>
      <c r="S18" s="67">
        <v>94</v>
      </c>
      <c r="T18" s="34">
        <v>10</v>
      </c>
      <c r="U18" s="66">
        <f t="shared" si="1"/>
        <v>286</v>
      </c>
    </row>
    <row r="19" spans="2:21" ht="28.5" customHeight="1" x14ac:dyDescent="0.85">
      <c r="B19" s="33">
        <v>11</v>
      </c>
      <c r="C19" s="17" t="s">
        <v>54</v>
      </c>
      <c r="D19" s="31">
        <v>1</v>
      </c>
      <c r="E19" s="30">
        <v>39</v>
      </c>
      <c r="F19" s="29">
        <v>45</v>
      </c>
      <c r="G19" s="29">
        <v>49</v>
      </c>
      <c r="H19" s="29">
        <v>41</v>
      </c>
      <c r="I19" s="28">
        <v>50</v>
      </c>
      <c r="J19" s="28">
        <v>55</v>
      </c>
      <c r="K19" s="27">
        <v>10</v>
      </c>
      <c r="L19" s="26">
        <f t="shared" si="0"/>
        <v>289</v>
      </c>
      <c r="N19" s="74">
        <v>11</v>
      </c>
      <c r="O19" s="32" t="s">
        <v>53</v>
      </c>
      <c r="P19" s="31">
        <v>1</v>
      </c>
      <c r="Q19" s="73">
        <v>163</v>
      </c>
      <c r="R19" s="72">
        <v>154</v>
      </c>
      <c r="S19" s="71">
        <v>186</v>
      </c>
      <c r="T19" s="27">
        <v>10</v>
      </c>
      <c r="U19" s="70">
        <f t="shared" si="1"/>
        <v>513</v>
      </c>
    </row>
    <row r="20" spans="2:21" ht="28.5" customHeight="1" x14ac:dyDescent="0.85">
      <c r="B20" s="38">
        <v>12</v>
      </c>
      <c r="C20" s="24" t="s">
        <v>52</v>
      </c>
      <c r="D20" s="38">
        <v>1</v>
      </c>
      <c r="E20" s="37">
        <v>56</v>
      </c>
      <c r="F20" s="36">
        <v>62</v>
      </c>
      <c r="G20" s="36">
        <v>66</v>
      </c>
      <c r="H20" s="36">
        <v>55</v>
      </c>
      <c r="I20" s="35">
        <v>70</v>
      </c>
      <c r="J20" s="35">
        <v>62</v>
      </c>
      <c r="K20" s="34">
        <v>10</v>
      </c>
      <c r="L20" s="18">
        <f t="shared" si="0"/>
        <v>381</v>
      </c>
      <c r="N20" s="38">
        <v>12</v>
      </c>
      <c r="O20" s="24" t="s">
        <v>21</v>
      </c>
      <c r="P20" s="38">
        <v>1</v>
      </c>
      <c r="Q20" s="69">
        <v>155</v>
      </c>
      <c r="R20" s="68">
        <v>152</v>
      </c>
      <c r="S20" s="67">
        <v>154</v>
      </c>
      <c r="T20" s="34">
        <v>10</v>
      </c>
      <c r="U20" s="66">
        <f t="shared" si="1"/>
        <v>471</v>
      </c>
    </row>
    <row r="21" spans="2:21" ht="28.5" customHeight="1" x14ac:dyDescent="0.85">
      <c r="B21" s="33">
        <v>13</v>
      </c>
      <c r="C21" s="17" t="s">
        <v>51</v>
      </c>
      <c r="D21" s="31">
        <v>1</v>
      </c>
      <c r="E21" s="30">
        <v>20</v>
      </c>
      <c r="F21" s="29">
        <v>19</v>
      </c>
      <c r="G21" s="29">
        <v>21</v>
      </c>
      <c r="H21" s="29">
        <v>30</v>
      </c>
      <c r="I21" s="28">
        <v>26</v>
      </c>
      <c r="J21" s="28">
        <v>32</v>
      </c>
      <c r="K21" s="27">
        <v>10</v>
      </c>
      <c r="L21" s="26">
        <f t="shared" si="0"/>
        <v>158</v>
      </c>
      <c r="N21" s="74">
        <v>13</v>
      </c>
      <c r="O21" s="32" t="s">
        <v>50</v>
      </c>
      <c r="P21" s="31">
        <v>1</v>
      </c>
      <c r="Q21" s="73">
        <v>150</v>
      </c>
      <c r="R21" s="72">
        <v>161</v>
      </c>
      <c r="S21" s="71">
        <v>179</v>
      </c>
      <c r="T21" s="27">
        <v>10</v>
      </c>
      <c r="U21" s="70">
        <f t="shared" si="1"/>
        <v>500</v>
      </c>
    </row>
    <row r="22" spans="2:21" ht="28.5" customHeight="1" x14ac:dyDescent="0.85">
      <c r="B22" s="38">
        <v>14</v>
      </c>
      <c r="C22" s="24" t="s">
        <v>49</v>
      </c>
      <c r="D22" s="38">
        <v>1</v>
      </c>
      <c r="E22" s="37">
        <v>24</v>
      </c>
      <c r="F22" s="36">
        <v>42</v>
      </c>
      <c r="G22" s="36">
        <v>31</v>
      </c>
      <c r="H22" s="36">
        <v>43</v>
      </c>
      <c r="I22" s="35">
        <v>39</v>
      </c>
      <c r="J22" s="35">
        <v>33</v>
      </c>
      <c r="K22" s="34">
        <v>10</v>
      </c>
      <c r="L22" s="18">
        <f t="shared" si="0"/>
        <v>222</v>
      </c>
      <c r="N22" s="38">
        <v>14</v>
      </c>
      <c r="O22" s="24" t="s">
        <v>11</v>
      </c>
      <c r="P22" s="38">
        <v>1</v>
      </c>
      <c r="Q22" s="69">
        <v>171</v>
      </c>
      <c r="R22" s="68">
        <v>149</v>
      </c>
      <c r="S22" s="67">
        <v>165</v>
      </c>
      <c r="T22" s="34">
        <v>10</v>
      </c>
      <c r="U22" s="66">
        <f t="shared" si="1"/>
        <v>495</v>
      </c>
    </row>
    <row r="23" spans="2:21" ht="28.5" customHeight="1" x14ac:dyDescent="0.85">
      <c r="B23" s="33">
        <v>15</v>
      </c>
      <c r="C23" s="17" t="s">
        <v>48</v>
      </c>
      <c r="D23" s="31">
        <v>1</v>
      </c>
      <c r="E23" s="30">
        <v>42</v>
      </c>
      <c r="F23" s="29">
        <v>60</v>
      </c>
      <c r="G23" s="29">
        <v>47</v>
      </c>
      <c r="H23" s="29">
        <v>51</v>
      </c>
      <c r="I23" s="28">
        <v>65</v>
      </c>
      <c r="J23" s="28">
        <v>54</v>
      </c>
      <c r="K23" s="27">
        <v>10</v>
      </c>
      <c r="L23" s="26">
        <f t="shared" si="0"/>
        <v>329</v>
      </c>
      <c r="N23" s="74">
        <v>15</v>
      </c>
      <c r="O23" s="32" t="s">
        <v>47</v>
      </c>
      <c r="P23" s="31">
        <v>1</v>
      </c>
      <c r="Q23" s="73">
        <v>77</v>
      </c>
      <c r="R23" s="72">
        <v>63</v>
      </c>
      <c r="S23" s="71">
        <v>71</v>
      </c>
      <c r="T23" s="27">
        <v>10</v>
      </c>
      <c r="U23" s="70">
        <f t="shared" si="1"/>
        <v>221</v>
      </c>
    </row>
    <row r="24" spans="2:21" ht="28.5" customHeight="1" x14ac:dyDescent="0.85">
      <c r="B24" s="38">
        <v>16</v>
      </c>
      <c r="C24" s="24" t="s">
        <v>46</v>
      </c>
      <c r="D24" s="38">
        <v>1</v>
      </c>
      <c r="E24" s="37">
        <v>46</v>
      </c>
      <c r="F24" s="36">
        <v>46</v>
      </c>
      <c r="G24" s="36">
        <v>58</v>
      </c>
      <c r="H24" s="36">
        <v>36</v>
      </c>
      <c r="I24" s="35">
        <v>59</v>
      </c>
      <c r="J24" s="35">
        <v>43</v>
      </c>
      <c r="K24" s="34">
        <v>10</v>
      </c>
      <c r="L24" s="18">
        <f t="shared" si="0"/>
        <v>298</v>
      </c>
      <c r="N24" s="38">
        <v>16</v>
      </c>
      <c r="O24" s="24" t="s">
        <v>45</v>
      </c>
      <c r="P24" s="38">
        <v>1</v>
      </c>
      <c r="Q24" s="69">
        <v>5</v>
      </c>
      <c r="R24" s="68">
        <v>3</v>
      </c>
      <c r="S24" s="67">
        <v>7</v>
      </c>
      <c r="T24" s="34">
        <v>5</v>
      </c>
      <c r="U24" s="66">
        <f t="shared" si="1"/>
        <v>20</v>
      </c>
    </row>
    <row r="25" spans="2:21" ht="28.5" customHeight="1" x14ac:dyDescent="0.85">
      <c r="B25" s="33">
        <v>17</v>
      </c>
      <c r="C25" s="17" t="s">
        <v>44</v>
      </c>
      <c r="D25" s="31">
        <v>1</v>
      </c>
      <c r="E25" s="30">
        <v>29</v>
      </c>
      <c r="F25" s="29">
        <v>27</v>
      </c>
      <c r="G25" s="29">
        <v>41</v>
      </c>
      <c r="H25" s="29">
        <v>46</v>
      </c>
      <c r="I25" s="28">
        <v>45</v>
      </c>
      <c r="J25" s="28">
        <v>55</v>
      </c>
      <c r="K25" s="27">
        <v>10</v>
      </c>
      <c r="L25" s="26">
        <f t="shared" si="0"/>
        <v>253</v>
      </c>
      <c r="N25" s="74">
        <v>17</v>
      </c>
      <c r="O25" s="32" t="s">
        <v>8</v>
      </c>
      <c r="P25" s="74">
        <v>1</v>
      </c>
      <c r="Q25" s="73">
        <v>3</v>
      </c>
      <c r="R25" s="72">
        <v>2</v>
      </c>
      <c r="S25" s="71">
        <v>2</v>
      </c>
      <c r="T25" s="27">
        <v>5</v>
      </c>
      <c r="U25" s="70">
        <f t="shared" si="1"/>
        <v>12</v>
      </c>
    </row>
    <row r="26" spans="2:21" ht="28.5" customHeight="1" x14ac:dyDescent="0.85">
      <c r="B26" s="38">
        <v>18</v>
      </c>
      <c r="C26" s="24" t="s">
        <v>43</v>
      </c>
      <c r="D26" s="38">
        <v>1</v>
      </c>
      <c r="E26" s="37">
        <v>28</v>
      </c>
      <c r="F26" s="36">
        <v>44</v>
      </c>
      <c r="G26" s="36">
        <v>43</v>
      </c>
      <c r="H26" s="36">
        <v>37</v>
      </c>
      <c r="I26" s="35">
        <v>38</v>
      </c>
      <c r="J26" s="35">
        <v>32</v>
      </c>
      <c r="K26" s="34">
        <v>10</v>
      </c>
      <c r="L26" s="18">
        <f t="shared" si="0"/>
        <v>232</v>
      </c>
      <c r="N26" s="38">
        <v>18</v>
      </c>
      <c r="O26" s="24" t="s">
        <v>7</v>
      </c>
      <c r="P26" s="23">
        <v>1</v>
      </c>
      <c r="Q26" s="69">
        <v>33</v>
      </c>
      <c r="R26" s="68">
        <v>24</v>
      </c>
      <c r="S26" s="67">
        <v>24</v>
      </c>
      <c r="T26" s="34">
        <v>10</v>
      </c>
      <c r="U26" s="66">
        <f t="shared" si="1"/>
        <v>91</v>
      </c>
    </row>
    <row r="27" spans="2:21" ht="28.5" customHeight="1" thickBot="1" x14ac:dyDescent="0.9">
      <c r="B27" s="33">
        <v>19</v>
      </c>
      <c r="C27" s="17" t="s">
        <v>42</v>
      </c>
      <c r="D27" s="31">
        <v>1</v>
      </c>
      <c r="E27" s="30">
        <v>16</v>
      </c>
      <c r="F27" s="29">
        <v>15</v>
      </c>
      <c r="G27" s="29">
        <v>14</v>
      </c>
      <c r="H27" s="29">
        <v>13</v>
      </c>
      <c r="I27" s="28">
        <v>21</v>
      </c>
      <c r="J27" s="28">
        <v>15</v>
      </c>
      <c r="K27" s="27">
        <v>10</v>
      </c>
      <c r="L27" s="26">
        <f t="shared" si="0"/>
        <v>104</v>
      </c>
      <c r="N27" s="16">
        <v>19</v>
      </c>
      <c r="O27" s="65" t="s">
        <v>5</v>
      </c>
      <c r="P27" s="16">
        <v>1</v>
      </c>
      <c r="Q27" s="64">
        <v>8</v>
      </c>
      <c r="R27" s="63">
        <v>10</v>
      </c>
      <c r="S27" s="62">
        <v>6</v>
      </c>
      <c r="T27" s="12">
        <v>5</v>
      </c>
      <c r="U27" s="61">
        <f t="shared" si="1"/>
        <v>29</v>
      </c>
    </row>
    <row r="28" spans="2:21" ht="28.5" customHeight="1" thickTop="1" thickBot="1" x14ac:dyDescent="0.9">
      <c r="B28" s="38">
        <v>20</v>
      </c>
      <c r="C28" s="24" t="s">
        <v>41</v>
      </c>
      <c r="D28" s="38">
        <v>1</v>
      </c>
      <c r="E28" s="37">
        <v>8</v>
      </c>
      <c r="F28" s="36">
        <v>12</v>
      </c>
      <c r="G28" s="36">
        <v>9</v>
      </c>
      <c r="H28" s="36">
        <v>17</v>
      </c>
      <c r="I28" s="35">
        <v>8</v>
      </c>
      <c r="J28" s="35">
        <v>12</v>
      </c>
      <c r="K28" s="34">
        <v>10</v>
      </c>
      <c r="L28" s="18">
        <f t="shared" si="0"/>
        <v>76</v>
      </c>
      <c r="N28" s="107" t="s">
        <v>40</v>
      </c>
      <c r="O28" s="108"/>
      <c r="P28" s="10">
        <f t="shared" ref="P28:U28" si="2">SUM(P9:P27)</f>
        <v>19</v>
      </c>
      <c r="Q28" s="9">
        <f t="shared" si="2"/>
        <v>1427</v>
      </c>
      <c r="R28" s="8">
        <f t="shared" si="2"/>
        <v>1412</v>
      </c>
      <c r="S28" s="60">
        <f t="shared" si="2"/>
        <v>1535</v>
      </c>
      <c r="T28" s="59">
        <f t="shared" si="2"/>
        <v>165</v>
      </c>
      <c r="U28" s="58">
        <f t="shared" si="2"/>
        <v>4539</v>
      </c>
    </row>
    <row r="29" spans="2:21" ht="28.5" customHeight="1" thickBot="1" x14ac:dyDescent="0.9">
      <c r="B29" s="33">
        <v>21</v>
      </c>
      <c r="C29" s="17" t="s">
        <v>39</v>
      </c>
      <c r="D29" s="31">
        <v>1</v>
      </c>
      <c r="E29" s="30">
        <v>2</v>
      </c>
      <c r="F29" s="29">
        <v>1</v>
      </c>
      <c r="G29" s="29">
        <v>5</v>
      </c>
      <c r="H29" s="29">
        <v>3</v>
      </c>
      <c r="I29" s="28">
        <v>6</v>
      </c>
      <c r="J29" s="28">
        <v>4</v>
      </c>
      <c r="K29" s="27">
        <v>10</v>
      </c>
      <c r="L29" s="26">
        <f t="shared" si="0"/>
        <v>31</v>
      </c>
    </row>
    <row r="30" spans="2:21" ht="28.5" customHeight="1" thickBot="1" x14ac:dyDescent="0.9">
      <c r="B30" s="38">
        <v>22</v>
      </c>
      <c r="C30" s="24" t="s">
        <v>38</v>
      </c>
      <c r="D30" s="38">
        <v>1</v>
      </c>
      <c r="E30" s="37">
        <v>7</v>
      </c>
      <c r="F30" s="36">
        <v>14</v>
      </c>
      <c r="G30" s="36">
        <v>10</v>
      </c>
      <c r="H30" s="36">
        <v>10</v>
      </c>
      <c r="I30" s="35">
        <v>14</v>
      </c>
      <c r="J30" s="35">
        <v>12</v>
      </c>
      <c r="K30" s="34">
        <v>10</v>
      </c>
      <c r="L30" s="18">
        <f t="shared" si="0"/>
        <v>77</v>
      </c>
      <c r="N30" s="100" t="s">
        <v>37</v>
      </c>
      <c r="O30" s="101"/>
      <c r="P30" s="101"/>
      <c r="Q30" s="101"/>
      <c r="R30" s="101"/>
      <c r="S30" s="101"/>
      <c r="T30" s="101"/>
      <c r="U30" s="102"/>
    </row>
    <row r="31" spans="2:21" ht="28.5" customHeight="1" thickBot="1" x14ac:dyDescent="0.9">
      <c r="B31" s="33">
        <v>23</v>
      </c>
      <c r="C31" s="32" t="s">
        <v>36</v>
      </c>
      <c r="D31" s="31">
        <v>1</v>
      </c>
      <c r="E31" s="30">
        <v>78</v>
      </c>
      <c r="F31" s="29">
        <v>90</v>
      </c>
      <c r="G31" s="29">
        <v>95</v>
      </c>
      <c r="H31" s="29">
        <v>82</v>
      </c>
      <c r="I31" s="28">
        <v>94</v>
      </c>
      <c r="J31" s="28">
        <v>115</v>
      </c>
      <c r="K31" s="27">
        <v>10</v>
      </c>
      <c r="L31" s="26">
        <f t="shared" si="0"/>
        <v>564</v>
      </c>
      <c r="N31" s="103" t="s">
        <v>35</v>
      </c>
      <c r="O31" s="103" t="s">
        <v>34</v>
      </c>
      <c r="P31" s="103" t="s">
        <v>33</v>
      </c>
      <c r="Q31" s="100" t="s">
        <v>32</v>
      </c>
      <c r="R31" s="101"/>
      <c r="S31" s="101"/>
      <c r="T31" s="101"/>
      <c r="U31" s="102"/>
    </row>
    <row r="32" spans="2:21" ht="28.5" customHeight="1" thickBot="1" x14ac:dyDescent="0.9">
      <c r="B32" s="38">
        <v>24</v>
      </c>
      <c r="C32" s="39" t="s">
        <v>31</v>
      </c>
      <c r="D32" s="38">
        <v>1</v>
      </c>
      <c r="E32" s="37">
        <v>59</v>
      </c>
      <c r="F32" s="36">
        <v>57</v>
      </c>
      <c r="G32" s="36">
        <v>54</v>
      </c>
      <c r="H32" s="36">
        <v>43</v>
      </c>
      <c r="I32" s="35">
        <v>39</v>
      </c>
      <c r="J32" s="35">
        <v>58</v>
      </c>
      <c r="K32" s="34">
        <v>10</v>
      </c>
      <c r="L32" s="18">
        <f t="shared" si="0"/>
        <v>320</v>
      </c>
      <c r="N32" s="104"/>
      <c r="O32" s="104"/>
      <c r="P32" s="104"/>
      <c r="Q32" s="57" t="s">
        <v>30</v>
      </c>
      <c r="R32" s="56" t="s">
        <v>29</v>
      </c>
      <c r="S32" s="55" t="s">
        <v>28</v>
      </c>
      <c r="T32" s="54" t="s">
        <v>27</v>
      </c>
      <c r="U32" s="53" t="s">
        <v>26</v>
      </c>
    </row>
    <row r="33" spans="2:21" ht="28.5" customHeight="1" thickBot="1" x14ac:dyDescent="0.9">
      <c r="B33" s="33">
        <v>25</v>
      </c>
      <c r="C33" s="32" t="s">
        <v>25</v>
      </c>
      <c r="D33" s="31">
        <v>1</v>
      </c>
      <c r="E33" s="30">
        <v>21</v>
      </c>
      <c r="F33" s="29">
        <v>10</v>
      </c>
      <c r="G33" s="29">
        <v>16</v>
      </c>
      <c r="H33" s="29">
        <v>16</v>
      </c>
      <c r="I33" s="28">
        <v>22</v>
      </c>
      <c r="J33" s="28">
        <v>29</v>
      </c>
      <c r="K33" s="27">
        <v>10</v>
      </c>
      <c r="L33" s="26">
        <f t="shared" si="0"/>
        <v>124</v>
      </c>
      <c r="N33" s="52">
        <v>1</v>
      </c>
      <c r="O33" s="51" t="s">
        <v>24</v>
      </c>
      <c r="P33" s="50">
        <v>1</v>
      </c>
      <c r="Q33" s="49">
        <v>201</v>
      </c>
      <c r="R33" s="48">
        <v>199</v>
      </c>
      <c r="S33" s="47">
        <v>198</v>
      </c>
      <c r="T33" s="46">
        <v>10</v>
      </c>
      <c r="U33" s="45">
        <f>SUM(Q33:T33)</f>
        <v>608</v>
      </c>
    </row>
    <row r="34" spans="2:21" ht="28.5" customHeight="1" x14ac:dyDescent="0.85">
      <c r="B34" s="38">
        <v>26</v>
      </c>
      <c r="C34" s="39" t="s">
        <v>23</v>
      </c>
      <c r="D34" s="38">
        <v>1</v>
      </c>
      <c r="E34" s="37">
        <v>50</v>
      </c>
      <c r="F34" s="36">
        <v>60</v>
      </c>
      <c r="G34" s="36">
        <v>62</v>
      </c>
      <c r="H34" s="36">
        <v>61</v>
      </c>
      <c r="I34" s="35">
        <v>67</v>
      </c>
      <c r="J34" s="35">
        <v>63</v>
      </c>
      <c r="K34" s="34">
        <v>10</v>
      </c>
      <c r="L34" s="18">
        <f t="shared" si="0"/>
        <v>373</v>
      </c>
      <c r="M34" s="2"/>
      <c r="N34" s="44" t="s">
        <v>22</v>
      </c>
      <c r="O34" s="2"/>
      <c r="P34" s="2"/>
      <c r="Q34" s="2"/>
      <c r="R34" s="2"/>
      <c r="S34" s="2"/>
      <c r="T34" s="2"/>
      <c r="U34" s="43"/>
    </row>
    <row r="35" spans="2:21" ht="28.5" customHeight="1" x14ac:dyDescent="0.85">
      <c r="B35" s="33">
        <v>27</v>
      </c>
      <c r="C35" s="32" t="s">
        <v>21</v>
      </c>
      <c r="D35" s="31">
        <v>1</v>
      </c>
      <c r="E35" s="30">
        <v>50</v>
      </c>
      <c r="F35" s="29">
        <v>65</v>
      </c>
      <c r="G35" s="29">
        <v>58</v>
      </c>
      <c r="H35" s="29">
        <v>54</v>
      </c>
      <c r="I35" s="28">
        <v>72</v>
      </c>
      <c r="J35" s="28">
        <v>50</v>
      </c>
      <c r="K35" s="27">
        <v>10</v>
      </c>
      <c r="L35" s="26">
        <f t="shared" si="0"/>
        <v>359</v>
      </c>
      <c r="M35" s="2"/>
      <c r="N35" s="97" t="s">
        <v>20</v>
      </c>
      <c r="O35" s="97"/>
      <c r="P35" s="97"/>
      <c r="Q35" s="97"/>
      <c r="R35" s="97"/>
      <c r="S35" s="97"/>
      <c r="T35" s="97"/>
      <c r="U35" s="42"/>
    </row>
    <row r="36" spans="2:21" ht="28.5" customHeight="1" x14ac:dyDescent="0.85">
      <c r="B36" s="38">
        <v>28</v>
      </c>
      <c r="C36" s="39" t="s">
        <v>19</v>
      </c>
      <c r="D36" s="38">
        <v>1</v>
      </c>
      <c r="E36" s="37">
        <v>6</v>
      </c>
      <c r="F36" s="36">
        <v>12</v>
      </c>
      <c r="G36" s="36">
        <v>12</v>
      </c>
      <c r="H36" s="36">
        <v>8</v>
      </c>
      <c r="I36" s="35">
        <v>19</v>
      </c>
      <c r="J36" s="35">
        <v>10</v>
      </c>
      <c r="K36" s="34">
        <v>10</v>
      </c>
      <c r="L36" s="18">
        <f t="shared" si="0"/>
        <v>77</v>
      </c>
      <c r="M36" s="2"/>
      <c r="N36" s="41"/>
      <c r="O36" s="41"/>
      <c r="P36" s="41"/>
      <c r="Q36" s="2"/>
      <c r="R36" s="2"/>
      <c r="S36" s="2"/>
      <c r="T36" s="2"/>
      <c r="U36" s="2"/>
    </row>
    <row r="37" spans="2:21" ht="28.5" customHeight="1" x14ac:dyDescent="0.85">
      <c r="B37" s="33">
        <v>29</v>
      </c>
      <c r="C37" s="32" t="s">
        <v>18</v>
      </c>
      <c r="D37" s="31">
        <v>1</v>
      </c>
      <c r="E37" s="30">
        <v>25</v>
      </c>
      <c r="F37" s="29">
        <v>27</v>
      </c>
      <c r="G37" s="29">
        <v>32</v>
      </c>
      <c r="H37" s="29">
        <v>31</v>
      </c>
      <c r="I37" s="28">
        <v>33</v>
      </c>
      <c r="J37" s="28">
        <v>28</v>
      </c>
      <c r="K37" s="27">
        <v>10</v>
      </c>
      <c r="L37" s="26">
        <f t="shared" si="0"/>
        <v>186</v>
      </c>
      <c r="M37" s="2"/>
      <c r="N37" s="3" t="s">
        <v>17</v>
      </c>
      <c r="O37" s="3"/>
      <c r="P37" s="3"/>
      <c r="Q37" s="2"/>
      <c r="R37" s="2"/>
      <c r="S37" s="2"/>
      <c r="T37" s="2"/>
      <c r="U37" s="2"/>
    </row>
    <row r="38" spans="2:21" ht="28.5" customHeight="1" x14ac:dyDescent="0.85">
      <c r="B38" s="38">
        <v>30</v>
      </c>
      <c r="C38" s="39" t="s">
        <v>16</v>
      </c>
      <c r="D38" s="38">
        <v>1</v>
      </c>
      <c r="E38" s="37">
        <v>54</v>
      </c>
      <c r="F38" s="36">
        <v>86</v>
      </c>
      <c r="G38" s="36">
        <v>88</v>
      </c>
      <c r="H38" s="36">
        <v>106</v>
      </c>
      <c r="I38" s="35">
        <v>84</v>
      </c>
      <c r="J38" s="35">
        <v>110</v>
      </c>
      <c r="K38" s="34">
        <v>10</v>
      </c>
      <c r="L38" s="18">
        <f t="shared" si="0"/>
        <v>538</v>
      </c>
      <c r="M38" s="2"/>
      <c r="N38" s="2"/>
      <c r="O38" s="3"/>
      <c r="P38" s="3"/>
      <c r="Q38" s="2"/>
      <c r="R38" s="2"/>
      <c r="S38" s="2"/>
      <c r="T38" s="2"/>
      <c r="U38" s="2"/>
    </row>
    <row r="39" spans="2:21" ht="28.5" customHeight="1" x14ac:dyDescent="0.85">
      <c r="B39" s="33">
        <v>31</v>
      </c>
      <c r="C39" s="32" t="s">
        <v>15</v>
      </c>
      <c r="D39" s="31">
        <v>1</v>
      </c>
      <c r="E39" s="30">
        <v>57</v>
      </c>
      <c r="F39" s="29">
        <v>39</v>
      </c>
      <c r="G39" s="29">
        <v>39</v>
      </c>
      <c r="H39" s="29">
        <v>58</v>
      </c>
      <c r="I39" s="28">
        <v>59</v>
      </c>
      <c r="J39" s="28">
        <v>59</v>
      </c>
      <c r="K39" s="27">
        <v>10</v>
      </c>
      <c r="L39" s="26">
        <f t="shared" si="0"/>
        <v>321</v>
      </c>
      <c r="M39" s="2"/>
      <c r="N39" s="3"/>
      <c r="O39" s="3"/>
      <c r="P39" s="3"/>
      <c r="Q39" s="2"/>
      <c r="R39" s="2"/>
      <c r="S39" s="2"/>
      <c r="T39" s="2"/>
      <c r="U39" s="2"/>
    </row>
    <row r="40" spans="2:21" ht="28.5" customHeight="1" x14ac:dyDescent="0.85">
      <c r="B40" s="38">
        <v>32</v>
      </c>
      <c r="C40" s="39" t="s">
        <v>14</v>
      </c>
      <c r="D40" s="38">
        <v>1</v>
      </c>
      <c r="E40" s="37">
        <v>28</v>
      </c>
      <c r="F40" s="36">
        <v>35</v>
      </c>
      <c r="G40" s="36">
        <v>35</v>
      </c>
      <c r="H40" s="36">
        <v>37</v>
      </c>
      <c r="I40" s="35">
        <v>51</v>
      </c>
      <c r="J40" s="35">
        <v>41</v>
      </c>
      <c r="K40" s="34">
        <v>10</v>
      </c>
      <c r="L40" s="18">
        <f t="shared" si="0"/>
        <v>237</v>
      </c>
      <c r="M40" s="2"/>
      <c r="N40" s="97" t="s">
        <v>13</v>
      </c>
      <c r="O40" s="97"/>
      <c r="P40" s="97"/>
      <c r="Q40" s="97"/>
      <c r="R40" s="97"/>
      <c r="S40" s="97"/>
      <c r="T40" s="97"/>
      <c r="U40" s="2"/>
    </row>
    <row r="41" spans="2:21" ht="28.5" customHeight="1" x14ac:dyDescent="0.85">
      <c r="B41" s="33">
        <v>33</v>
      </c>
      <c r="C41" s="32" t="s">
        <v>12</v>
      </c>
      <c r="D41" s="31">
        <v>1</v>
      </c>
      <c r="E41" s="30">
        <v>39</v>
      </c>
      <c r="F41" s="29">
        <v>44</v>
      </c>
      <c r="G41" s="29">
        <v>47</v>
      </c>
      <c r="H41" s="29">
        <v>56</v>
      </c>
      <c r="I41" s="28">
        <v>63</v>
      </c>
      <c r="J41" s="28">
        <v>65</v>
      </c>
      <c r="K41" s="27">
        <v>10</v>
      </c>
      <c r="L41" s="26">
        <f t="shared" si="0"/>
        <v>324</v>
      </c>
      <c r="M41" s="2"/>
      <c r="N41" s="2"/>
      <c r="O41" s="2"/>
      <c r="P41" s="2"/>
      <c r="Q41" s="2"/>
      <c r="R41" s="2"/>
      <c r="S41" s="2"/>
      <c r="T41" s="2"/>
      <c r="U41" s="2"/>
    </row>
    <row r="42" spans="2:21" ht="28.5" customHeight="1" x14ac:dyDescent="0.85">
      <c r="B42" s="38">
        <v>34</v>
      </c>
      <c r="C42" s="39" t="s">
        <v>11</v>
      </c>
      <c r="D42" s="38">
        <v>1</v>
      </c>
      <c r="E42" s="37">
        <v>53</v>
      </c>
      <c r="F42" s="36">
        <v>42</v>
      </c>
      <c r="G42" s="36">
        <v>56</v>
      </c>
      <c r="H42" s="36">
        <v>37</v>
      </c>
      <c r="I42" s="35">
        <v>41</v>
      </c>
      <c r="J42" s="35">
        <v>48</v>
      </c>
      <c r="K42" s="34">
        <v>10</v>
      </c>
      <c r="L42" s="18">
        <f t="shared" si="0"/>
        <v>287</v>
      </c>
      <c r="M42" s="2"/>
      <c r="N42" s="40"/>
      <c r="O42" s="3"/>
      <c r="P42" s="3"/>
      <c r="Q42" s="2"/>
      <c r="R42" s="2"/>
      <c r="S42" s="2"/>
      <c r="T42" s="2"/>
      <c r="U42" s="2"/>
    </row>
    <row r="43" spans="2:21" ht="28.5" customHeight="1" x14ac:dyDescent="0.85">
      <c r="B43" s="33">
        <v>35</v>
      </c>
      <c r="C43" s="32" t="s">
        <v>10</v>
      </c>
      <c r="D43" s="31">
        <v>1</v>
      </c>
      <c r="E43" s="30">
        <v>13</v>
      </c>
      <c r="F43" s="29">
        <v>30</v>
      </c>
      <c r="G43" s="29">
        <v>23</v>
      </c>
      <c r="H43" s="29">
        <v>20</v>
      </c>
      <c r="I43" s="28">
        <v>23</v>
      </c>
      <c r="J43" s="28">
        <v>33</v>
      </c>
      <c r="K43" s="27">
        <v>10</v>
      </c>
      <c r="L43" s="26">
        <f t="shared" si="0"/>
        <v>152</v>
      </c>
      <c r="M43" s="2"/>
      <c r="N43" s="2"/>
      <c r="O43" s="3"/>
      <c r="P43" s="3"/>
      <c r="Q43" s="2"/>
      <c r="R43" s="2"/>
      <c r="S43" s="2"/>
      <c r="T43" s="2"/>
      <c r="U43" s="2"/>
    </row>
    <row r="44" spans="2:21" ht="28.5" customHeight="1" x14ac:dyDescent="0.85">
      <c r="B44" s="38">
        <v>36</v>
      </c>
      <c r="C44" s="39" t="s">
        <v>9</v>
      </c>
      <c r="D44" s="38">
        <v>1</v>
      </c>
      <c r="E44" s="37">
        <v>3</v>
      </c>
      <c r="F44" s="36">
        <v>3</v>
      </c>
      <c r="G44" s="36">
        <v>6</v>
      </c>
      <c r="H44" s="36">
        <v>3</v>
      </c>
      <c r="I44" s="35">
        <v>9</v>
      </c>
      <c r="J44" s="35">
        <v>6</v>
      </c>
      <c r="K44" s="34">
        <v>10</v>
      </c>
      <c r="L44" s="18">
        <f t="shared" si="0"/>
        <v>40</v>
      </c>
      <c r="M44" s="2"/>
      <c r="N44" s="3"/>
      <c r="O44" s="3"/>
      <c r="P44" s="3"/>
      <c r="Q44" s="2"/>
      <c r="R44" s="2"/>
      <c r="S44" s="2"/>
      <c r="T44" s="2"/>
      <c r="U44" s="2"/>
    </row>
    <row r="45" spans="2:21" ht="28.5" customHeight="1" x14ac:dyDescent="0.85">
      <c r="B45" s="33">
        <v>37</v>
      </c>
      <c r="C45" s="32" t="s">
        <v>8</v>
      </c>
      <c r="D45" s="31">
        <v>1</v>
      </c>
      <c r="E45" s="30">
        <v>2</v>
      </c>
      <c r="F45" s="29">
        <v>2</v>
      </c>
      <c r="G45" s="29">
        <v>2</v>
      </c>
      <c r="H45" s="29">
        <v>4</v>
      </c>
      <c r="I45" s="28">
        <v>2</v>
      </c>
      <c r="J45" s="28">
        <v>1</v>
      </c>
      <c r="K45" s="27">
        <v>10</v>
      </c>
      <c r="L45" s="26">
        <f t="shared" si="0"/>
        <v>23</v>
      </c>
      <c r="M45" s="2"/>
      <c r="N45" s="2"/>
      <c r="O45" s="2"/>
      <c r="P45" s="2"/>
      <c r="Q45" s="2"/>
      <c r="R45" s="2"/>
      <c r="S45" s="2"/>
      <c r="T45" s="2"/>
      <c r="U45" s="2"/>
    </row>
    <row r="46" spans="2:21" ht="28.5" customHeight="1" x14ac:dyDescent="0.85">
      <c r="B46" s="25">
        <v>38</v>
      </c>
      <c r="C46" s="24" t="s">
        <v>7</v>
      </c>
      <c r="D46" s="23">
        <v>1</v>
      </c>
      <c r="E46" s="22">
        <v>16</v>
      </c>
      <c r="F46" s="21">
        <v>16</v>
      </c>
      <c r="G46" s="21">
        <v>21</v>
      </c>
      <c r="H46" s="21">
        <v>23</v>
      </c>
      <c r="I46" s="20">
        <v>21</v>
      </c>
      <c r="J46" s="20">
        <v>20</v>
      </c>
      <c r="K46" s="19">
        <v>10</v>
      </c>
      <c r="L46" s="18">
        <f t="shared" si="0"/>
        <v>127</v>
      </c>
      <c r="M46" s="2"/>
      <c r="N46" s="97" t="s">
        <v>6</v>
      </c>
      <c r="O46" s="97"/>
      <c r="P46" s="97"/>
      <c r="Q46" s="97"/>
      <c r="R46" s="97"/>
      <c r="S46" s="97"/>
      <c r="T46" s="97"/>
      <c r="U46" s="2"/>
    </row>
    <row r="47" spans="2:21" ht="28.5" customHeight="1" thickBot="1" x14ac:dyDescent="0.9">
      <c r="B47" s="16">
        <v>39</v>
      </c>
      <c r="C47" s="17" t="s">
        <v>5</v>
      </c>
      <c r="D47" s="16">
        <v>1</v>
      </c>
      <c r="E47" s="15">
        <v>6</v>
      </c>
      <c r="F47" s="14">
        <v>3</v>
      </c>
      <c r="G47" s="14">
        <v>5</v>
      </c>
      <c r="H47" s="14">
        <v>5</v>
      </c>
      <c r="I47" s="13">
        <v>10</v>
      </c>
      <c r="J47" s="13">
        <v>6</v>
      </c>
      <c r="K47" s="12">
        <v>10</v>
      </c>
      <c r="L47" s="11">
        <f t="shared" si="0"/>
        <v>45</v>
      </c>
      <c r="M47" s="2"/>
      <c r="N47" s="97" t="s">
        <v>4</v>
      </c>
      <c r="O47" s="97"/>
      <c r="P47" s="97"/>
      <c r="Q47" s="97"/>
      <c r="R47" s="97"/>
      <c r="S47" s="97"/>
      <c r="T47" s="97"/>
      <c r="U47" s="2"/>
    </row>
    <row r="48" spans="2:21" ht="28.5" customHeight="1" thickTop="1" thickBot="1" x14ac:dyDescent="0.9">
      <c r="B48" s="98" t="s">
        <v>3</v>
      </c>
      <c r="C48" s="99"/>
      <c r="D48" s="10">
        <f t="shared" ref="D48:J48" si="3">SUM(D9:D47)</f>
        <v>39</v>
      </c>
      <c r="E48" s="9">
        <f t="shared" si="3"/>
        <v>1073</v>
      </c>
      <c r="F48" s="8">
        <f t="shared" si="3"/>
        <v>1242</v>
      </c>
      <c r="G48" s="8">
        <f t="shared" si="3"/>
        <v>1283</v>
      </c>
      <c r="H48" s="8">
        <f t="shared" si="3"/>
        <v>1274</v>
      </c>
      <c r="I48" s="8">
        <f t="shared" si="3"/>
        <v>1446</v>
      </c>
      <c r="J48" s="7">
        <f t="shared" si="3"/>
        <v>1438</v>
      </c>
      <c r="K48" s="6">
        <f>SUM(K9:K47)</f>
        <v>390</v>
      </c>
      <c r="L48" s="5">
        <f t="shared" si="0"/>
        <v>8146</v>
      </c>
      <c r="M48" s="2"/>
      <c r="N48" s="2"/>
      <c r="O48" s="2"/>
      <c r="P48" s="2"/>
      <c r="Q48" s="2"/>
      <c r="R48" s="2"/>
      <c r="S48" s="2"/>
      <c r="T48" s="2"/>
      <c r="U48" s="2"/>
    </row>
    <row r="49" spans="2:21" ht="28.5" customHeight="1" x14ac:dyDescent="0.85">
      <c r="B49" t="s">
        <v>2</v>
      </c>
      <c r="K49" s="1" t="s">
        <v>81</v>
      </c>
      <c r="M49" s="2"/>
      <c r="N49" s="3"/>
      <c r="O49" s="3"/>
      <c r="P49" s="3"/>
      <c r="Q49" s="2"/>
      <c r="R49" s="2"/>
      <c r="S49" s="2"/>
      <c r="T49" s="2"/>
      <c r="U49" s="2"/>
    </row>
    <row r="50" spans="2:21" ht="28.5" customHeight="1" x14ac:dyDescent="0.85">
      <c r="B50" s="91" t="s">
        <v>79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2"/>
      <c r="N50" s="3"/>
      <c r="O50" s="3"/>
      <c r="P50" s="3"/>
      <c r="Q50" s="2"/>
      <c r="R50" s="2"/>
      <c r="S50" s="2"/>
      <c r="T50" s="2"/>
      <c r="U50" s="2"/>
    </row>
    <row r="51" spans="2:21" ht="28.5" customHeight="1" x14ac:dyDescent="0.85">
      <c r="J51" s="4"/>
      <c r="K51" s="4"/>
      <c r="L51" s="4"/>
      <c r="M51" s="2"/>
      <c r="N51" s="3"/>
      <c r="O51" s="3"/>
      <c r="P51" s="3"/>
      <c r="Q51" s="94" t="s">
        <v>1</v>
      </c>
      <c r="R51" s="94"/>
      <c r="S51" s="94"/>
      <c r="T51" s="2"/>
      <c r="U51" s="2"/>
    </row>
    <row r="52" spans="2:21" ht="18.3" customHeight="1" x14ac:dyDescent="0.85">
      <c r="B52"/>
      <c r="M52" s="2"/>
      <c r="N52" s="3"/>
      <c r="O52" s="3"/>
      <c r="P52" s="3"/>
      <c r="Q52" s="2"/>
      <c r="R52" s="2"/>
      <c r="S52" s="2"/>
      <c r="T52" s="2"/>
      <c r="U52" s="2"/>
    </row>
    <row r="53" spans="2:21" ht="22.5" customHeight="1" x14ac:dyDescent="0.85">
      <c r="N53" s="93" t="s">
        <v>0</v>
      </c>
      <c r="O53" s="93"/>
      <c r="P53" s="93"/>
      <c r="Q53" s="93"/>
      <c r="R53" s="93"/>
      <c r="S53" s="93"/>
      <c r="T53" s="93"/>
      <c r="U53" s="93"/>
    </row>
    <row r="54" spans="2:21" ht="22.5" customHeight="1" x14ac:dyDescent="0.85"/>
    <row r="55" spans="2:21" ht="22.5" customHeight="1" x14ac:dyDescent="0.85"/>
    <row r="56" spans="2:21" ht="22.5" customHeight="1" x14ac:dyDescent="0.85"/>
  </sheetData>
  <mergeCells count="29">
    <mergeCell ref="A1:U1"/>
    <mergeCell ref="B4:U4"/>
    <mergeCell ref="B5:U5"/>
    <mergeCell ref="B6:L6"/>
    <mergeCell ref="N6:U6"/>
    <mergeCell ref="Q7:U7"/>
    <mergeCell ref="V7:X9"/>
    <mergeCell ref="N28:O28"/>
    <mergeCell ref="B7:B8"/>
    <mergeCell ref="C7:C8"/>
    <mergeCell ref="D7:D8"/>
    <mergeCell ref="E7:L7"/>
    <mergeCell ref="N7:N8"/>
    <mergeCell ref="B50:L50"/>
    <mergeCell ref="Q51:S51"/>
    <mergeCell ref="N53:U53"/>
    <mergeCell ref="B3:U3"/>
    <mergeCell ref="N35:T35"/>
    <mergeCell ref="N40:T40"/>
    <mergeCell ref="N46:T46"/>
    <mergeCell ref="N47:T47"/>
    <mergeCell ref="B48:C48"/>
    <mergeCell ref="N30:U30"/>
    <mergeCell ref="N31:N32"/>
    <mergeCell ref="O31:O32"/>
    <mergeCell ref="P31:P32"/>
    <mergeCell ref="Q31:U31"/>
    <mergeCell ref="O7:O8"/>
    <mergeCell ref="P7:P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【様式】小・中・高等学校 </vt:lpstr>
      <vt:lpstr>（記載例）小・中・高等学校 </vt:lpstr>
      <vt:lpstr>'（記載例）小・中・高等学校 '!Print_Area</vt:lpstr>
      <vt:lpstr>'【様式】小・中・高等学校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教育委員会生涯学習部生涯学習文化課</dc:creator>
  <cp:lastModifiedBy>教育委員会生涯学習部生涯学習文化課</cp:lastModifiedBy>
  <cp:lastPrinted>2026-06-04T08:13:08Z</cp:lastPrinted>
  <dcterms:created xsi:type="dcterms:W3CDTF">2026-06-02T06:37:24Z</dcterms:created>
  <dcterms:modified xsi:type="dcterms:W3CDTF">2026-06-04T08:15:22Z</dcterms:modified>
</cp:coreProperties>
</file>