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48.2.6\disk1\share\推進課共有\廃棄物処理計画　担当\okku\2026(R8)\実績2026\HP用\"/>
    </mc:Choice>
  </mc:AlternateContent>
  <xr:revisionPtr revIDLastSave="0" documentId="13_ncr:1_{3FCA1AD4-4BBF-47BD-8E70-FF3BC690A8A4}" xr6:coauthVersionLast="47" xr6:coauthVersionMax="47" xr10:uidLastSave="{00000000-0000-0000-0000-000000000000}"/>
  <bookViews>
    <workbookView xWindow="-19320" yWindow="6060" windowWidth="19440" windowHeight="14880" xr2:uid="{00000000-000D-0000-FFFF-FFFF00000000}"/>
  </bookViews>
  <sheets>
    <sheet name="ごみ排出状況 (～R7年度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2" l="1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<sst xmlns="http://schemas.openxmlformats.org/spreadsheetml/2006/main" count="56" uniqueCount="52">
  <si>
    <t>ごみ排出量状況推移</t>
    <rPh sb="2" eb="5">
      <t>ハイシュツリョウ</t>
    </rPh>
    <rPh sb="5" eb="7">
      <t>ジョウキョウ</t>
    </rPh>
    <rPh sb="7" eb="9">
      <t>スイイ</t>
    </rPh>
    <phoneticPr fontId="1"/>
  </si>
  <si>
    <t>（単位：ｔ）</t>
    <rPh sb="1" eb="3">
      <t>タンイ</t>
    </rPh>
    <phoneticPr fontId="1"/>
  </si>
  <si>
    <t>区分</t>
    <rPh sb="0" eb="2">
      <t>クブン</t>
    </rPh>
    <phoneticPr fontId="1"/>
  </si>
  <si>
    <t>H13</t>
    <phoneticPr fontId="1"/>
  </si>
  <si>
    <t>H14</t>
    <phoneticPr fontId="1"/>
  </si>
  <si>
    <t>H15</t>
    <phoneticPr fontId="1"/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</si>
  <si>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</si>
  <si>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</si>
  <si>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</si>
  <si>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</si>
  <si>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</si>
  <si>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</si>
  <si>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</si>
  <si>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</si>
  <si>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</si>
  <si>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</si>
  <si>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</si>
  <si>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</si>
  <si>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H28</t>
    <phoneticPr fontId="1"/>
  </si>
  <si>
    <t>H29</t>
    <phoneticPr fontId="1"/>
  </si>
  <si>
    <t>H30</t>
    <phoneticPr fontId="1"/>
  </si>
  <si>
    <t>R1</t>
    <phoneticPr fontId="1"/>
  </si>
  <si>
    <t>人口（９月末現在）（人）</t>
    <rPh sb="0" eb="2">
      <t>ジンコウ</t>
    </rPh>
    <rPh sb="4" eb="5">
      <t>ガツ</t>
    </rPh>
    <rPh sb="5" eb="6">
      <t>マツ</t>
    </rPh>
    <rPh sb="6" eb="8">
      <t>ゲンザイ</t>
    </rPh>
    <rPh sb="10" eb="11">
      <t>ニン</t>
    </rPh>
    <phoneticPr fontId="1"/>
  </si>
  <si>
    <t>家庭系ごみ</t>
    <rPh sb="0" eb="3">
      <t>カテイケイ</t>
    </rPh>
    <phoneticPr fontId="1"/>
  </si>
  <si>
    <t>燃やせるごみ</t>
    <rPh sb="0" eb="1">
      <t>モ</t>
    </rPh>
    <phoneticPr fontId="1"/>
  </si>
  <si>
    <t>燃やせないごみ</t>
    <rPh sb="0" eb="1">
      <t>モ</t>
    </rPh>
    <phoneticPr fontId="1"/>
  </si>
  <si>
    <t>缶・びん・ペットボトル</t>
    <rPh sb="0" eb="1">
      <t>カン</t>
    </rPh>
    <phoneticPr fontId="1"/>
  </si>
  <si>
    <t>プラスチック容器包装</t>
    <rPh sb="6" eb="8">
      <t>ヨウキ</t>
    </rPh>
    <rPh sb="8" eb="10">
      <t>ホウソウ</t>
    </rPh>
    <phoneticPr fontId="1"/>
  </si>
  <si>
    <t>―</t>
  </si>
  <si>
    <t>4品目小計</t>
    <rPh sb="1" eb="3">
      <t>ヒンモク</t>
    </rPh>
    <rPh sb="3" eb="5">
      <t>ショウケイ</t>
    </rPh>
    <phoneticPr fontId="1"/>
  </si>
  <si>
    <t>粗大ごみ</t>
    <rPh sb="0" eb="2">
      <t>ソダイ</t>
    </rPh>
    <phoneticPr fontId="1"/>
  </si>
  <si>
    <t>雑ごみ</t>
    <rPh sb="0" eb="1">
      <t>ザツ</t>
    </rPh>
    <phoneticPr fontId="1"/>
  </si>
  <si>
    <t>小計</t>
    <rPh sb="0" eb="2">
      <t>ショウケイ</t>
    </rPh>
    <phoneticPr fontId="1"/>
  </si>
  <si>
    <t>集団資源回収</t>
    <rPh sb="0" eb="2">
      <t>シュウダン</t>
    </rPh>
    <rPh sb="2" eb="4">
      <t>シゲン</t>
    </rPh>
    <rPh sb="4" eb="6">
      <t>カイシュウ</t>
    </rPh>
    <phoneticPr fontId="1"/>
  </si>
  <si>
    <t>計</t>
    <rPh sb="0" eb="1">
      <t>ケイ</t>
    </rPh>
    <phoneticPr fontId="1"/>
  </si>
  <si>
    <t>事業系ごみ</t>
    <rPh sb="0" eb="3">
      <t>ジギョウケイ</t>
    </rPh>
    <phoneticPr fontId="1"/>
  </si>
  <si>
    <t>びん・ペットボトル</t>
    <phoneticPr fontId="1"/>
  </si>
  <si>
    <t>し尿しさ・下水道しさ</t>
    <rPh sb="1" eb="2">
      <t>ニョウ</t>
    </rPh>
    <rPh sb="5" eb="8">
      <t>ゲスイドウ</t>
    </rPh>
    <phoneticPr fontId="1"/>
  </si>
  <si>
    <t>ごみ総排出量</t>
    <rPh sb="2" eb="3">
      <t>ソウ</t>
    </rPh>
    <rPh sb="3" eb="6">
      <t>ハイシュツリョウ</t>
    </rPh>
    <phoneticPr fontId="1"/>
  </si>
  <si>
    <t>原単位（ｇ/人日）</t>
    <rPh sb="0" eb="3">
      <t>ゲンタンイ</t>
    </rPh>
    <rPh sb="6" eb="7">
      <t>ヒト</t>
    </rPh>
    <rPh sb="7" eb="8">
      <t>ニチ</t>
    </rPh>
    <phoneticPr fontId="1"/>
  </si>
  <si>
    <t>（家庭系原単位）（ｇ/人日）</t>
    <rPh sb="1" eb="4">
      <t>カテイケイ</t>
    </rPh>
    <rPh sb="4" eb="7">
      <t>ゲンタンイ</t>
    </rPh>
    <rPh sb="11" eb="12">
      <t>ヒト</t>
    </rPh>
    <rPh sb="12" eb="13">
      <t>ニチ</t>
    </rPh>
    <phoneticPr fontId="1"/>
  </si>
  <si>
    <t>※原単位＝1人1日当たりのごみの総排出量</t>
    <rPh sb="1" eb="4">
      <t>ゲンタンイ</t>
    </rPh>
    <rPh sb="5" eb="7">
      <t>ヒトリ</t>
    </rPh>
    <rPh sb="7" eb="9">
      <t>イチニチ</t>
    </rPh>
    <rPh sb="9" eb="10">
      <t>ア</t>
    </rPh>
    <rPh sb="16" eb="17">
      <t>ソウ</t>
    </rPh>
    <rPh sb="17" eb="20">
      <t>ハイシュツリョウ</t>
    </rPh>
    <phoneticPr fontId="1"/>
  </si>
  <si>
    <t>※平成13～15年度の事業系ごみは，区分別の集計を行っていません。</t>
    <rPh sb="1" eb="3">
      <t>ヘイセイ</t>
    </rPh>
    <rPh sb="8" eb="10">
      <t>ネンド</t>
    </rPh>
    <rPh sb="11" eb="14">
      <t>ジギョウケイ</t>
    </rPh>
    <rPh sb="18" eb="20">
      <t>クブン</t>
    </rPh>
    <rPh sb="20" eb="21">
      <t>ベツ</t>
    </rPh>
    <rPh sb="22" eb="24">
      <t>シュウケイ</t>
    </rPh>
    <rPh sb="25" eb="26">
      <t>オコナ</t>
    </rPh>
    <phoneticPr fontId="1"/>
  </si>
  <si>
    <t>R2</t>
  </si>
  <si>
    <t>R3</t>
    <phoneticPr fontId="1"/>
  </si>
  <si>
    <t>R4</t>
    <phoneticPr fontId="1"/>
  </si>
  <si>
    <t>R5</t>
    <phoneticPr fontId="1"/>
  </si>
  <si>
    <t>R6</t>
    <phoneticPr fontId="1"/>
  </si>
  <si>
    <t>R7</t>
    <phoneticPr fontId="1"/>
  </si>
  <si>
    <t>※合併前の平成16年11月以前については，現東部4支所所管区域の実績を含みません。</t>
    <rPh sb="1" eb="3">
      <t>ガッペイ</t>
    </rPh>
    <rPh sb="3" eb="4">
      <t>マエ</t>
    </rPh>
    <rPh sb="5" eb="7">
      <t>ヘイセイ</t>
    </rPh>
    <rPh sb="9" eb="10">
      <t>ネン</t>
    </rPh>
    <rPh sb="12" eb="13">
      <t>ガツ</t>
    </rPh>
    <rPh sb="13" eb="15">
      <t>イゼン</t>
    </rPh>
    <rPh sb="21" eb="22">
      <t>ゲン</t>
    </rPh>
    <rPh sb="22" eb="24">
      <t>トウブ</t>
    </rPh>
    <rPh sb="25" eb="27">
      <t>シショ</t>
    </rPh>
    <rPh sb="27" eb="31">
      <t>ショカンクイキ</t>
    </rPh>
    <rPh sb="32" eb="34">
      <t>ジッセキ</t>
    </rPh>
    <rPh sb="35" eb="36">
      <t>フク</t>
    </rPh>
    <phoneticPr fontId="1"/>
  </si>
  <si>
    <t>※平成14年度からプラスチック容器包装の分別収集を実施しています。</t>
    <rPh sb="1" eb="3">
      <t>ヘイセイ</t>
    </rPh>
    <rPh sb="5" eb="7">
      <t>ネンド</t>
    </rPh>
    <rPh sb="15" eb="19">
      <t>ヨウキホウソウ</t>
    </rPh>
    <rPh sb="20" eb="22">
      <t>ブンベツ</t>
    </rPh>
    <rPh sb="22" eb="24">
      <t>シュウシュウ</t>
    </rPh>
    <rPh sb="25" eb="27">
      <t>ジッシ</t>
    </rPh>
    <phoneticPr fontId="1"/>
  </si>
  <si>
    <t>※七五郎沢廃棄物最終処分場の延命措置として，平成17年度から廃プラスチック，繊維類，ゴム，皮革類を「燃やせないごみ」から「燃やせるごみ」へと分別変更しています。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</si>
</sst>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\(###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E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255"/>
    </xf>
    <xf numFmtId="0" fontId="3" fillId="4" borderId="1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E09A-C890-4B9D-9D53-1DBF864C3A75}">
  <sheetPr>
    <tabColor rgb="FFFFFF00"/>
    <pageSetUpPr fitToPage="1"/>
  </sheetPr>
  <dimension ref="A1:AA28"/>
  <sheetViews>
    <sheetView showGridLines="0" tabSelected="1" zoomScale="80" zoomScaleNormal="80" zoomScaleSheetLayoutView="80" workbookViewId="0">
      <pane xSplit="2" topLeftCell="C1" activePane="topRight" state="frozen"/>
      <selection pane="topRight" activeCell="T30" sqref="T30"/>
    </sheetView>
  </sheetViews>
  <sheetFormatPr defaultRowHeight="17.649999999999999" x14ac:dyDescent="0.7"/>
  <cols>
    <col min="1" max="1" width="4.625" customWidth="1"/>
    <col min="2" max="2" width="20.375" customWidth="1"/>
    <col min="3" max="21" width="7.625" bestFit="1" customWidth="1"/>
    <col min="22" max="27" width="7.625" customWidth="1"/>
  </cols>
  <sheetData>
    <row r="1" spans="1:27" x14ac:dyDescent="0.7">
      <c r="A1" t="s">
        <v>0</v>
      </c>
    </row>
    <row r="2" spans="1:27" x14ac:dyDescent="0.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20.100000000000001" customHeight="1" x14ac:dyDescent="0.7">
      <c r="A3" s="12" t="s">
        <v>2</v>
      </c>
      <c r="B3" s="12"/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9" t="s">
        <v>48</v>
      </c>
    </row>
    <row r="4" spans="1:27" ht="20.100000000000001" customHeight="1" x14ac:dyDescent="0.7">
      <c r="A4" s="13" t="s">
        <v>22</v>
      </c>
      <c r="B4" s="14"/>
      <c r="C4" s="1">
        <v>288334</v>
      </c>
      <c r="D4" s="1">
        <v>286751</v>
      </c>
      <c r="E4" s="1">
        <v>284788</v>
      </c>
      <c r="F4" s="1">
        <v>283217</v>
      </c>
      <c r="G4" s="1">
        <v>297953</v>
      </c>
      <c r="H4" s="1">
        <v>294569</v>
      </c>
      <c r="I4" s="1">
        <v>291310</v>
      </c>
      <c r="J4" s="1">
        <v>287958</v>
      </c>
      <c r="K4" s="1">
        <v>285365</v>
      </c>
      <c r="L4" s="1">
        <v>282892</v>
      </c>
      <c r="M4" s="1">
        <v>280311</v>
      </c>
      <c r="N4" s="1">
        <v>277725</v>
      </c>
      <c r="O4" s="1">
        <v>275139</v>
      </c>
      <c r="P4" s="1">
        <v>272146</v>
      </c>
      <c r="Q4" s="1">
        <v>269079</v>
      </c>
      <c r="R4" s="1">
        <v>266139</v>
      </c>
      <c r="S4" s="1">
        <v>263101</v>
      </c>
      <c r="T4" s="1">
        <v>259500</v>
      </c>
      <c r="U4" s="1">
        <v>256178</v>
      </c>
      <c r="V4" s="1">
        <v>252647</v>
      </c>
      <c r="W4" s="1">
        <v>248856</v>
      </c>
      <c r="X4" s="1">
        <v>245213</v>
      </c>
      <c r="Y4" s="1">
        <v>241184</v>
      </c>
      <c r="Z4" s="1">
        <v>237285</v>
      </c>
      <c r="AA4" s="1">
        <v>233613</v>
      </c>
    </row>
    <row r="5" spans="1:27" ht="20.100000000000001" customHeight="1" x14ac:dyDescent="0.7">
      <c r="A5" s="15" t="s">
        <v>23</v>
      </c>
      <c r="B5" s="2" t="s">
        <v>24</v>
      </c>
      <c r="C5" s="1">
        <v>62438</v>
      </c>
      <c r="D5" s="1">
        <v>46589</v>
      </c>
      <c r="E5" s="1">
        <v>46127</v>
      </c>
      <c r="F5" s="1">
        <v>45526</v>
      </c>
      <c r="G5" s="1">
        <v>53240</v>
      </c>
      <c r="H5" s="1">
        <v>53667</v>
      </c>
      <c r="I5" s="1">
        <v>52979</v>
      </c>
      <c r="J5" s="1">
        <v>51196</v>
      </c>
      <c r="K5" s="1">
        <v>50410</v>
      </c>
      <c r="L5" s="1">
        <v>50582</v>
      </c>
      <c r="M5" s="1">
        <v>50130</v>
      </c>
      <c r="N5" s="1">
        <v>50244</v>
      </c>
      <c r="O5" s="1">
        <v>49980</v>
      </c>
      <c r="P5" s="1">
        <v>48797</v>
      </c>
      <c r="Q5" s="1">
        <v>47851</v>
      </c>
      <c r="R5" s="1">
        <v>46635</v>
      </c>
      <c r="S5" s="1">
        <v>46206</v>
      </c>
      <c r="T5" s="1">
        <v>45868</v>
      </c>
      <c r="U5" s="1">
        <v>45570</v>
      </c>
      <c r="V5" s="1">
        <v>45624</v>
      </c>
      <c r="W5" s="1">
        <v>45002</v>
      </c>
      <c r="X5" s="1">
        <v>43534</v>
      </c>
      <c r="Y5" s="1">
        <v>40726</v>
      </c>
      <c r="Z5" s="1">
        <v>39172</v>
      </c>
      <c r="AA5" s="1">
        <v>37500</v>
      </c>
    </row>
    <row r="6" spans="1:27" ht="20.100000000000001" customHeight="1" x14ac:dyDescent="0.7">
      <c r="A6" s="15"/>
      <c r="B6" s="2" t="s">
        <v>25</v>
      </c>
      <c r="C6" s="1">
        <v>19066</v>
      </c>
      <c r="D6" s="1">
        <v>9516</v>
      </c>
      <c r="E6" s="1">
        <v>10753</v>
      </c>
      <c r="F6" s="1">
        <v>10838</v>
      </c>
      <c r="G6" s="1">
        <v>5338</v>
      </c>
      <c r="H6" s="1">
        <v>5855</v>
      </c>
      <c r="I6" s="1">
        <v>5440</v>
      </c>
      <c r="J6" s="1">
        <v>4828</v>
      </c>
      <c r="K6" s="1">
        <v>4803</v>
      </c>
      <c r="L6" s="1">
        <v>5161</v>
      </c>
      <c r="M6" s="1">
        <v>5117</v>
      </c>
      <c r="N6" s="1">
        <v>5306</v>
      </c>
      <c r="O6" s="1">
        <v>5561</v>
      </c>
      <c r="P6" s="1">
        <v>5371</v>
      </c>
      <c r="Q6" s="1">
        <v>5443</v>
      </c>
      <c r="R6" s="1">
        <v>5436</v>
      </c>
      <c r="S6" s="1">
        <v>5440</v>
      </c>
      <c r="T6" s="1">
        <v>6261</v>
      </c>
      <c r="U6" s="1">
        <v>6573</v>
      </c>
      <c r="V6" s="1">
        <v>7504</v>
      </c>
      <c r="W6" s="1">
        <v>7905</v>
      </c>
      <c r="X6" s="1">
        <v>6883</v>
      </c>
      <c r="Y6" s="1">
        <v>6837</v>
      </c>
      <c r="Z6" s="1">
        <v>6364</v>
      </c>
      <c r="AA6" s="1">
        <v>5822</v>
      </c>
    </row>
    <row r="7" spans="1:27" ht="20.100000000000001" customHeight="1" x14ac:dyDescent="0.7">
      <c r="A7" s="15"/>
      <c r="B7" s="2" t="s">
        <v>26</v>
      </c>
      <c r="C7" s="1">
        <v>4771</v>
      </c>
      <c r="D7" s="1">
        <v>5167</v>
      </c>
      <c r="E7" s="1">
        <v>5135</v>
      </c>
      <c r="F7" s="1">
        <v>5144</v>
      </c>
      <c r="G7" s="1">
        <v>5541</v>
      </c>
      <c r="H7" s="1">
        <v>5512</v>
      </c>
      <c r="I7" s="1">
        <v>5285</v>
      </c>
      <c r="J7" s="1">
        <v>5065</v>
      </c>
      <c r="K7" s="1">
        <v>5055</v>
      </c>
      <c r="L7" s="1">
        <v>5106</v>
      </c>
      <c r="M7" s="1">
        <v>4956</v>
      </c>
      <c r="N7" s="1">
        <v>4912</v>
      </c>
      <c r="O7" s="1">
        <v>4920</v>
      </c>
      <c r="P7" s="1">
        <v>4787</v>
      </c>
      <c r="Q7" s="1">
        <v>4683</v>
      </c>
      <c r="R7" s="1">
        <v>4605</v>
      </c>
      <c r="S7" s="1">
        <v>4598</v>
      </c>
      <c r="T7" s="1">
        <v>4407</v>
      </c>
      <c r="U7" s="1">
        <v>4387</v>
      </c>
      <c r="V7" s="1">
        <v>4481</v>
      </c>
      <c r="W7" s="1">
        <v>4303</v>
      </c>
      <c r="X7" s="1">
        <v>4220</v>
      </c>
      <c r="Y7" s="1">
        <v>4011</v>
      </c>
      <c r="Z7" s="1">
        <v>3850</v>
      </c>
      <c r="AA7" s="1">
        <v>3644</v>
      </c>
    </row>
    <row r="8" spans="1:27" ht="20.100000000000001" customHeight="1" x14ac:dyDescent="0.7">
      <c r="A8" s="15"/>
      <c r="B8" s="2" t="s">
        <v>27</v>
      </c>
      <c r="C8" s="3" t="s">
        <v>28</v>
      </c>
      <c r="D8" s="1">
        <v>3598</v>
      </c>
      <c r="E8" s="1">
        <v>3645</v>
      </c>
      <c r="F8" s="1">
        <v>3700</v>
      </c>
      <c r="G8" s="1">
        <v>3910</v>
      </c>
      <c r="H8" s="1">
        <v>3651</v>
      </c>
      <c r="I8" s="1">
        <v>3440</v>
      </c>
      <c r="J8" s="1">
        <v>3307</v>
      </c>
      <c r="K8" s="1">
        <v>3147</v>
      </c>
      <c r="L8" s="1">
        <v>3181</v>
      </c>
      <c r="M8" s="1">
        <v>3079</v>
      </c>
      <c r="N8" s="1">
        <v>2982</v>
      </c>
      <c r="O8" s="1">
        <v>2975</v>
      </c>
      <c r="P8" s="1">
        <v>2871</v>
      </c>
      <c r="Q8" s="1">
        <v>2829</v>
      </c>
      <c r="R8" s="1">
        <v>2774</v>
      </c>
      <c r="S8" s="1">
        <v>2812</v>
      </c>
      <c r="T8" s="1">
        <v>2765</v>
      </c>
      <c r="U8" s="1">
        <v>2740</v>
      </c>
      <c r="V8" s="1">
        <v>2789</v>
      </c>
      <c r="W8" s="1">
        <v>2766</v>
      </c>
      <c r="X8" s="1">
        <v>2737</v>
      </c>
      <c r="Y8" s="1">
        <v>2604</v>
      </c>
      <c r="Z8" s="1">
        <v>2570</v>
      </c>
      <c r="AA8" s="1">
        <v>2542</v>
      </c>
    </row>
    <row r="9" spans="1:27" ht="20.100000000000001" customHeight="1" x14ac:dyDescent="0.7">
      <c r="A9" s="15"/>
      <c r="B9" s="7" t="s">
        <v>29</v>
      </c>
      <c r="C9" s="1">
        <f>SUM(C5:C8)</f>
        <v>86275</v>
      </c>
      <c r="D9" s="1">
        <f>SUM(D5:D8)</f>
        <v>64870</v>
      </c>
      <c r="E9" s="1">
        <f t="shared" ref="E9:Y9" si="0">SUM(E5:E8)</f>
        <v>65660</v>
      </c>
      <c r="F9" s="1">
        <f t="shared" si="0"/>
        <v>65208</v>
      </c>
      <c r="G9" s="1">
        <f t="shared" si="0"/>
        <v>68029</v>
      </c>
      <c r="H9" s="1">
        <f t="shared" si="0"/>
        <v>68685</v>
      </c>
      <c r="I9" s="1">
        <f t="shared" si="0"/>
        <v>67144</v>
      </c>
      <c r="J9" s="1">
        <f t="shared" si="0"/>
        <v>64396</v>
      </c>
      <c r="K9" s="1">
        <f t="shared" si="0"/>
        <v>63415</v>
      </c>
      <c r="L9" s="1">
        <f t="shared" si="0"/>
        <v>64030</v>
      </c>
      <c r="M9" s="1">
        <f t="shared" si="0"/>
        <v>63282</v>
      </c>
      <c r="N9" s="1">
        <f t="shared" si="0"/>
        <v>63444</v>
      </c>
      <c r="O9" s="1">
        <f t="shared" si="0"/>
        <v>63436</v>
      </c>
      <c r="P9" s="1">
        <f t="shared" si="0"/>
        <v>61826</v>
      </c>
      <c r="Q9" s="1">
        <f t="shared" si="0"/>
        <v>60806</v>
      </c>
      <c r="R9" s="1">
        <f t="shared" si="0"/>
        <v>59450</v>
      </c>
      <c r="S9" s="1">
        <f t="shared" si="0"/>
        <v>59056</v>
      </c>
      <c r="T9" s="1">
        <f t="shared" si="0"/>
        <v>59301</v>
      </c>
      <c r="U9" s="1">
        <f t="shared" si="0"/>
        <v>59270</v>
      </c>
      <c r="V9" s="1">
        <f t="shared" si="0"/>
        <v>60398</v>
      </c>
      <c r="W9" s="1">
        <f t="shared" si="0"/>
        <v>59976</v>
      </c>
      <c r="X9" s="1">
        <f t="shared" si="0"/>
        <v>57374</v>
      </c>
      <c r="Y9" s="1">
        <f t="shared" si="0"/>
        <v>54178</v>
      </c>
      <c r="Z9" s="1">
        <f t="shared" ref="Z9" si="1">SUM(Z5:Z8)</f>
        <v>51956</v>
      </c>
      <c r="AA9" s="1">
        <f t="shared" ref="AA9" si="2">SUM(AA5:AA8)</f>
        <v>49508</v>
      </c>
    </row>
    <row r="10" spans="1:27" ht="20.100000000000001" customHeight="1" x14ac:dyDescent="0.7">
      <c r="A10" s="15"/>
      <c r="B10" s="2" t="s">
        <v>30</v>
      </c>
      <c r="C10" s="1">
        <v>1350</v>
      </c>
      <c r="D10" s="1">
        <v>405</v>
      </c>
      <c r="E10" s="1">
        <v>510</v>
      </c>
      <c r="F10" s="1">
        <v>539</v>
      </c>
      <c r="G10" s="1">
        <v>572</v>
      </c>
      <c r="H10" s="1">
        <v>674</v>
      </c>
      <c r="I10" s="1">
        <v>628</v>
      </c>
      <c r="J10" s="1">
        <v>651</v>
      </c>
      <c r="K10" s="1">
        <v>657</v>
      </c>
      <c r="L10" s="1">
        <v>728</v>
      </c>
      <c r="M10" s="1">
        <v>773</v>
      </c>
      <c r="N10" s="1">
        <v>699</v>
      </c>
      <c r="O10" s="1">
        <v>781</v>
      </c>
      <c r="P10" s="1">
        <v>717</v>
      </c>
      <c r="Q10" s="1">
        <v>691</v>
      </c>
      <c r="R10" s="1">
        <v>678</v>
      </c>
      <c r="S10" s="1">
        <v>666</v>
      </c>
      <c r="T10" s="1">
        <v>705</v>
      </c>
      <c r="U10" s="1">
        <v>683</v>
      </c>
      <c r="V10" s="1">
        <v>693</v>
      </c>
      <c r="W10" s="1">
        <v>669</v>
      </c>
      <c r="X10" s="1">
        <v>555</v>
      </c>
      <c r="Y10" s="1">
        <v>548</v>
      </c>
      <c r="Z10" s="1">
        <v>542</v>
      </c>
      <c r="AA10" s="1">
        <v>532</v>
      </c>
    </row>
    <row r="11" spans="1:27" ht="20.100000000000001" customHeight="1" x14ac:dyDescent="0.7">
      <c r="A11" s="15"/>
      <c r="B11" s="2" t="s">
        <v>31</v>
      </c>
      <c r="C11" s="1">
        <v>580</v>
      </c>
      <c r="D11" s="1">
        <v>375</v>
      </c>
      <c r="E11" s="1">
        <v>655</v>
      </c>
      <c r="F11" s="1">
        <v>536</v>
      </c>
      <c r="G11" s="1">
        <v>353</v>
      </c>
      <c r="H11" s="1">
        <v>277</v>
      </c>
      <c r="I11" s="1">
        <v>110</v>
      </c>
      <c r="J11" s="1">
        <v>146</v>
      </c>
      <c r="K11" s="1">
        <v>144</v>
      </c>
      <c r="L11" s="1">
        <v>170</v>
      </c>
      <c r="M11" s="1">
        <v>90</v>
      </c>
      <c r="N11" s="1">
        <v>43</v>
      </c>
      <c r="O11" s="1">
        <v>72</v>
      </c>
      <c r="P11" s="1">
        <v>36</v>
      </c>
      <c r="Q11" s="1">
        <v>85</v>
      </c>
      <c r="R11" s="1">
        <v>79</v>
      </c>
      <c r="S11" s="1">
        <v>78</v>
      </c>
      <c r="T11" s="1">
        <v>184</v>
      </c>
      <c r="U11" s="1">
        <v>228</v>
      </c>
      <c r="V11" s="1">
        <v>142</v>
      </c>
      <c r="W11" s="1">
        <v>118</v>
      </c>
      <c r="X11" s="1">
        <v>200</v>
      </c>
      <c r="Y11" s="1">
        <v>190</v>
      </c>
      <c r="Z11" s="1">
        <v>185</v>
      </c>
      <c r="AA11" s="1">
        <v>197</v>
      </c>
    </row>
    <row r="12" spans="1:27" ht="20.100000000000001" customHeight="1" x14ac:dyDescent="0.7">
      <c r="A12" s="15"/>
      <c r="B12" s="7" t="s">
        <v>32</v>
      </c>
      <c r="C12" s="1">
        <v>88205</v>
      </c>
      <c r="D12" s="1">
        <v>65650</v>
      </c>
      <c r="E12" s="1">
        <v>66825</v>
      </c>
      <c r="F12" s="1">
        <v>66283</v>
      </c>
      <c r="G12" s="1">
        <v>68954</v>
      </c>
      <c r="H12" s="1">
        <v>69636</v>
      </c>
      <c r="I12" s="1">
        <v>67882</v>
      </c>
      <c r="J12" s="1">
        <v>65193</v>
      </c>
      <c r="K12" s="1">
        <v>64216</v>
      </c>
      <c r="L12" s="1">
        <v>64928</v>
      </c>
      <c r="M12" s="1">
        <v>64145</v>
      </c>
      <c r="N12" s="1">
        <v>64186</v>
      </c>
      <c r="O12" s="1">
        <v>64289</v>
      </c>
      <c r="P12" s="1">
        <v>62579</v>
      </c>
      <c r="Q12" s="1">
        <v>61582</v>
      </c>
      <c r="R12" s="1">
        <v>60207</v>
      </c>
      <c r="S12" s="1">
        <v>59800</v>
      </c>
      <c r="T12" s="1">
        <v>60190</v>
      </c>
      <c r="U12" s="1">
        <v>60181</v>
      </c>
      <c r="V12" s="1">
        <v>61233</v>
      </c>
      <c r="W12" s="1">
        <v>60763</v>
      </c>
      <c r="X12" s="1">
        <v>58129</v>
      </c>
      <c r="Y12" s="1">
        <v>54916</v>
      </c>
      <c r="Z12" s="1">
        <v>52683</v>
      </c>
      <c r="AA12" s="1">
        <v>50237</v>
      </c>
    </row>
    <row r="13" spans="1:27" ht="20.100000000000001" customHeight="1" x14ac:dyDescent="0.7">
      <c r="A13" s="15"/>
      <c r="B13" s="2" t="s">
        <v>33</v>
      </c>
      <c r="C13" s="1">
        <v>4748</v>
      </c>
      <c r="D13" s="1">
        <v>8539</v>
      </c>
      <c r="E13" s="1">
        <v>9163</v>
      </c>
      <c r="F13" s="1">
        <v>9461</v>
      </c>
      <c r="G13" s="1">
        <v>10180</v>
      </c>
      <c r="H13" s="1">
        <v>10119</v>
      </c>
      <c r="I13" s="1">
        <v>9951</v>
      </c>
      <c r="J13" s="1">
        <v>9706</v>
      </c>
      <c r="K13" s="1">
        <v>9275</v>
      </c>
      <c r="L13" s="1">
        <v>9112</v>
      </c>
      <c r="M13" s="1">
        <v>8852</v>
      </c>
      <c r="N13" s="1">
        <v>8904</v>
      </c>
      <c r="O13" s="1">
        <v>8775</v>
      </c>
      <c r="P13" s="1">
        <v>8572</v>
      </c>
      <c r="Q13" s="1">
        <v>8489</v>
      </c>
      <c r="R13" s="1">
        <v>8453</v>
      </c>
      <c r="S13" s="1">
        <v>7954</v>
      </c>
      <c r="T13" s="1">
        <v>7695</v>
      </c>
      <c r="U13" s="1">
        <v>7210</v>
      </c>
      <c r="V13" s="1">
        <v>6548</v>
      </c>
      <c r="W13" s="1">
        <v>6465</v>
      </c>
      <c r="X13" s="1">
        <v>6387</v>
      </c>
      <c r="Y13" s="1">
        <v>5845</v>
      </c>
      <c r="Z13" s="1">
        <v>5388</v>
      </c>
      <c r="AA13" s="1">
        <v>5032</v>
      </c>
    </row>
    <row r="14" spans="1:27" ht="20.100000000000001" customHeight="1" x14ac:dyDescent="0.7">
      <c r="A14" s="15"/>
      <c r="B14" s="7" t="s">
        <v>34</v>
      </c>
      <c r="C14" s="1">
        <v>92953</v>
      </c>
      <c r="D14" s="1">
        <v>74189</v>
      </c>
      <c r="E14" s="1">
        <v>75988</v>
      </c>
      <c r="F14" s="1">
        <v>75744</v>
      </c>
      <c r="G14" s="1">
        <v>79134</v>
      </c>
      <c r="H14" s="1">
        <v>79755</v>
      </c>
      <c r="I14" s="1">
        <v>77833</v>
      </c>
      <c r="J14" s="1">
        <v>74899</v>
      </c>
      <c r="K14" s="1">
        <v>73491</v>
      </c>
      <c r="L14" s="1">
        <v>74040</v>
      </c>
      <c r="M14" s="1">
        <v>72997</v>
      </c>
      <c r="N14" s="1">
        <v>73090</v>
      </c>
      <c r="O14" s="1">
        <v>73064</v>
      </c>
      <c r="P14" s="1">
        <v>71151</v>
      </c>
      <c r="Q14" s="1">
        <v>70071</v>
      </c>
      <c r="R14" s="1">
        <v>68660</v>
      </c>
      <c r="S14" s="1">
        <v>67754</v>
      </c>
      <c r="T14" s="1">
        <v>67885</v>
      </c>
      <c r="U14" s="1">
        <v>67391</v>
      </c>
      <c r="V14" s="1">
        <v>67781</v>
      </c>
      <c r="W14" s="1">
        <v>67228</v>
      </c>
      <c r="X14" s="1">
        <v>64516</v>
      </c>
      <c r="Y14" s="1">
        <v>60761</v>
      </c>
      <c r="Z14" s="1">
        <v>58071</v>
      </c>
      <c r="AA14" s="1">
        <v>55269</v>
      </c>
    </row>
    <row r="15" spans="1:27" ht="20.100000000000001" customHeight="1" x14ac:dyDescent="0.7">
      <c r="A15" s="16" t="s">
        <v>35</v>
      </c>
      <c r="B15" s="2" t="s">
        <v>24</v>
      </c>
      <c r="C15" s="4"/>
      <c r="D15" s="4"/>
      <c r="E15" s="4"/>
      <c r="F15" s="1">
        <v>42037</v>
      </c>
      <c r="G15" s="1">
        <v>47202</v>
      </c>
      <c r="H15" s="1">
        <v>45629</v>
      </c>
      <c r="I15" s="1">
        <v>44173</v>
      </c>
      <c r="J15" s="1">
        <v>41514</v>
      </c>
      <c r="K15" s="1">
        <v>39664</v>
      </c>
      <c r="L15" s="1">
        <v>40268</v>
      </c>
      <c r="M15" s="1">
        <v>39938</v>
      </c>
      <c r="N15" s="1">
        <v>39046</v>
      </c>
      <c r="O15" s="1">
        <v>39390</v>
      </c>
      <c r="P15" s="1">
        <v>38679</v>
      </c>
      <c r="Q15" s="1">
        <v>39221</v>
      </c>
      <c r="R15" s="1">
        <v>39259</v>
      </c>
      <c r="S15" s="1">
        <v>37863</v>
      </c>
      <c r="T15" s="1">
        <v>36940</v>
      </c>
      <c r="U15" s="1">
        <v>35934</v>
      </c>
      <c r="V15" s="1">
        <v>32249</v>
      </c>
      <c r="W15" s="1">
        <v>31962</v>
      </c>
      <c r="X15" s="1">
        <v>32214</v>
      </c>
      <c r="Y15" s="1">
        <v>33212</v>
      </c>
      <c r="Z15" s="1">
        <v>31797</v>
      </c>
      <c r="AA15" s="1">
        <v>30548</v>
      </c>
    </row>
    <row r="16" spans="1:27" ht="20.100000000000001" customHeight="1" x14ac:dyDescent="0.7">
      <c r="A16" s="16"/>
      <c r="B16" s="2" t="s">
        <v>25</v>
      </c>
      <c r="C16" s="4"/>
      <c r="D16" s="4"/>
      <c r="E16" s="4"/>
      <c r="F16" s="1">
        <v>22360</v>
      </c>
      <c r="G16" s="1">
        <v>2004</v>
      </c>
      <c r="H16" s="1">
        <v>2388</v>
      </c>
      <c r="I16" s="1">
        <v>2088</v>
      </c>
      <c r="J16" s="1">
        <v>1656</v>
      </c>
      <c r="K16" s="1">
        <v>1868</v>
      </c>
      <c r="L16" s="1">
        <v>7418</v>
      </c>
      <c r="M16" s="1">
        <v>1681</v>
      </c>
      <c r="N16" s="1">
        <v>2061</v>
      </c>
      <c r="O16" s="1">
        <v>1983</v>
      </c>
      <c r="P16" s="1">
        <v>2383</v>
      </c>
      <c r="Q16" s="1">
        <v>2746</v>
      </c>
      <c r="R16" s="1">
        <v>1974</v>
      </c>
      <c r="S16" s="1">
        <v>1349</v>
      </c>
      <c r="T16" s="1">
        <v>3151</v>
      </c>
      <c r="U16" s="1">
        <v>7212</v>
      </c>
      <c r="V16" s="1">
        <v>5816</v>
      </c>
      <c r="W16" s="1">
        <v>1503</v>
      </c>
      <c r="X16" s="1">
        <v>1810</v>
      </c>
      <c r="Y16" s="1">
        <v>1793</v>
      </c>
      <c r="Z16" s="1">
        <v>2146</v>
      </c>
      <c r="AA16" s="1">
        <v>2642</v>
      </c>
    </row>
    <row r="17" spans="1:27" ht="20.100000000000001" customHeight="1" x14ac:dyDescent="0.7">
      <c r="A17" s="16"/>
      <c r="B17" s="2" t="s">
        <v>36</v>
      </c>
      <c r="C17" s="4"/>
      <c r="D17" s="4"/>
      <c r="E17" s="4"/>
      <c r="F17" s="1">
        <v>1303</v>
      </c>
      <c r="G17" s="1">
        <v>1825</v>
      </c>
      <c r="H17" s="1">
        <v>1768</v>
      </c>
      <c r="I17" s="1">
        <v>1632</v>
      </c>
      <c r="J17" s="1">
        <v>1488</v>
      </c>
      <c r="K17" s="1">
        <v>1384</v>
      </c>
      <c r="L17" s="1">
        <v>1398</v>
      </c>
      <c r="M17" s="1">
        <v>1324</v>
      </c>
      <c r="N17" s="1">
        <v>1407</v>
      </c>
      <c r="O17" s="1">
        <v>1419</v>
      </c>
      <c r="P17" s="1">
        <v>1377</v>
      </c>
      <c r="Q17" s="1">
        <v>1274</v>
      </c>
      <c r="R17" s="1">
        <v>1273</v>
      </c>
      <c r="S17" s="1">
        <v>1186</v>
      </c>
      <c r="T17" s="1">
        <v>1130</v>
      </c>
      <c r="U17" s="1">
        <v>1106</v>
      </c>
      <c r="V17" s="1">
        <v>828</v>
      </c>
      <c r="W17" s="1">
        <v>825</v>
      </c>
      <c r="X17" s="1">
        <v>939</v>
      </c>
      <c r="Y17" s="1">
        <v>1007</v>
      </c>
      <c r="Z17" s="1">
        <v>1031</v>
      </c>
      <c r="AA17" s="1">
        <v>1048</v>
      </c>
    </row>
    <row r="18" spans="1:27" ht="20.100000000000001" customHeight="1" x14ac:dyDescent="0.7">
      <c r="A18" s="16"/>
      <c r="B18" s="2" t="s">
        <v>27</v>
      </c>
      <c r="C18" s="4"/>
      <c r="D18" s="4"/>
      <c r="E18" s="4"/>
      <c r="F18" s="1">
        <v>58</v>
      </c>
      <c r="G18" s="1">
        <v>103</v>
      </c>
      <c r="H18" s="1">
        <v>84</v>
      </c>
      <c r="I18" s="1">
        <v>81</v>
      </c>
      <c r="J18" s="1">
        <v>58</v>
      </c>
      <c r="K18" s="1">
        <v>34</v>
      </c>
      <c r="L18" s="1">
        <v>29</v>
      </c>
      <c r="M18" s="1">
        <v>23</v>
      </c>
      <c r="N18" s="1">
        <v>21</v>
      </c>
      <c r="O18" s="1">
        <v>20</v>
      </c>
      <c r="P18" s="1">
        <v>15</v>
      </c>
      <c r="Q18" s="1">
        <v>16</v>
      </c>
      <c r="R18" s="1">
        <v>13</v>
      </c>
      <c r="S18" s="1">
        <v>13</v>
      </c>
      <c r="T18" s="1">
        <v>13</v>
      </c>
      <c r="U18" s="1">
        <v>13</v>
      </c>
      <c r="V18" s="1">
        <v>13</v>
      </c>
      <c r="W18" s="1">
        <v>13</v>
      </c>
      <c r="X18" s="1">
        <v>13</v>
      </c>
      <c r="Y18" s="1">
        <v>11</v>
      </c>
      <c r="Z18" s="1">
        <v>13</v>
      </c>
      <c r="AA18" s="1">
        <v>12</v>
      </c>
    </row>
    <row r="19" spans="1:27" ht="20.100000000000001" customHeight="1" x14ac:dyDescent="0.7">
      <c r="A19" s="16"/>
      <c r="B19" s="2" t="s">
        <v>37</v>
      </c>
      <c r="C19" s="4"/>
      <c r="D19" s="4"/>
      <c r="E19" s="4"/>
      <c r="F19" s="1">
        <v>304</v>
      </c>
      <c r="G19" s="1">
        <v>333</v>
      </c>
      <c r="H19" s="1">
        <v>308</v>
      </c>
      <c r="I19" s="1">
        <v>309</v>
      </c>
      <c r="J19" s="1">
        <v>249</v>
      </c>
      <c r="K19" s="1">
        <v>302</v>
      </c>
      <c r="L19" s="1">
        <v>287</v>
      </c>
      <c r="M19" s="1">
        <v>313</v>
      </c>
      <c r="N19" s="1">
        <v>325</v>
      </c>
      <c r="O19" s="1">
        <v>372</v>
      </c>
      <c r="P19" s="1">
        <v>374</v>
      </c>
      <c r="Q19" s="1">
        <v>384</v>
      </c>
      <c r="R19" s="1">
        <v>363</v>
      </c>
      <c r="S19" s="1">
        <v>306</v>
      </c>
      <c r="T19" s="1">
        <v>319</v>
      </c>
      <c r="U19" s="1">
        <v>300</v>
      </c>
      <c r="V19" s="1">
        <v>247</v>
      </c>
      <c r="W19" s="1">
        <v>276</v>
      </c>
      <c r="X19" s="1">
        <v>269</v>
      </c>
      <c r="Y19" s="1">
        <v>259</v>
      </c>
      <c r="Z19" s="1">
        <v>243</v>
      </c>
      <c r="AA19" s="1">
        <v>257</v>
      </c>
    </row>
    <row r="20" spans="1:27" ht="20.100000000000001" customHeight="1" x14ac:dyDescent="0.7">
      <c r="A20" s="16"/>
      <c r="B20" s="7" t="s">
        <v>34</v>
      </c>
      <c r="C20" s="1">
        <v>83796</v>
      </c>
      <c r="D20" s="1">
        <v>96987</v>
      </c>
      <c r="E20" s="1">
        <v>90928</v>
      </c>
      <c r="F20" s="1">
        <v>66062</v>
      </c>
      <c r="G20" s="1">
        <v>51467</v>
      </c>
      <c r="H20" s="1">
        <v>50177</v>
      </c>
      <c r="I20" s="1">
        <v>48283</v>
      </c>
      <c r="J20" s="1">
        <v>44965</v>
      </c>
      <c r="K20" s="1">
        <v>43252</v>
      </c>
      <c r="L20" s="1">
        <v>49400</v>
      </c>
      <c r="M20" s="1">
        <v>43279</v>
      </c>
      <c r="N20" s="1">
        <v>42860</v>
      </c>
      <c r="O20" s="1">
        <v>43184</v>
      </c>
      <c r="P20" s="1">
        <v>42828</v>
      </c>
      <c r="Q20" s="1">
        <v>43641</v>
      </c>
      <c r="R20" s="1">
        <v>42882</v>
      </c>
      <c r="S20" s="1">
        <v>40717</v>
      </c>
      <c r="T20" s="1">
        <v>41553</v>
      </c>
      <c r="U20" s="1">
        <v>44565</v>
      </c>
      <c r="V20" s="1">
        <v>39153</v>
      </c>
      <c r="W20" s="1">
        <v>34579</v>
      </c>
      <c r="X20" s="1">
        <v>35245</v>
      </c>
      <c r="Y20" s="1">
        <v>36282</v>
      </c>
      <c r="Z20" s="1">
        <v>35230</v>
      </c>
      <c r="AA20" s="1">
        <v>34507</v>
      </c>
    </row>
    <row r="21" spans="1:27" ht="20.100000000000001" customHeight="1" x14ac:dyDescent="0.7">
      <c r="A21" s="10" t="s">
        <v>38</v>
      </c>
      <c r="B21" s="10"/>
      <c r="C21" s="1">
        <v>176749</v>
      </c>
      <c r="D21" s="1">
        <v>171176</v>
      </c>
      <c r="E21" s="1">
        <v>166916</v>
      </c>
      <c r="F21" s="1">
        <v>141806</v>
      </c>
      <c r="G21" s="1">
        <v>130601</v>
      </c>
      <c r="H21" s="1">
        <v>129932</v>
      </c>
      <c r="I21" s="1">
        <v>126116</v>
      </c>
      <c r="J21" s="1">
        <v>119864</v>
      </c>
      <c r="K21" s="1">
        <v>116743</v>
      </c>
      <c r="L21" s="1">
        <v>123440</v>
      </c>
      <c r="M21" s="1">
        <v>116276</v>
      </c>
      <c r="N21" s="1">
        <v>115950</v>
      </c>
      <c r="O21" s="1">
        <v>116248</v>
      </c>
      <c r="P21" s="1">
        <v>113979</v>
      </c>
      <c r="Q21" s="1">
        <v>113712</v>
      </c>
      <c r="R21" s="1">
        <v>111542</v>
      </c>
      <c r="S21" s="1">
        <v>108471</v>
      </c>
      <c r="T21" s="1">
        <v>109438</v>
      </c>
      <c r="U21" s="1">
        <v>111956</v>
      </c>
      <c r="V21" s="1">
        <v>106934</v>
      </c>
      <c r="W21" s="1">
        <v>101807</v>
      </c>
      <c r="X21" s="1">
        <v>99761</v>
      </c>
      <c r="Y21" s="1">
        <v>97043</v>
      </c>
      <c r="Z21" s="1">
        <v>93301</v>
      </c>
      <c r="AA21" s="1">
        <v>89776</v>
      </c>
    </row>
    <row r="22" spans="1:27" ht="20.100000000000001" customHeight="1" x14ac:dyDescent="0.7">
      <c r="A22" s="10" t="s">
        <v>39</v>
      </c>
      <c r="B22" s="10"/>
      <c r="C22" s="5">
        <v>1679.4545062893669</v>
      </c>
      <c r="D22" s="5">
        <v>1635.4793617659689</v>
      </c>
      <c r="E22" s="5">
        <v>1601.3829403231287</v>
      </c>
      <c r="F22" s="5">
        <v>1371.7735483431286</v>
      </c>
      <c r="G22" s="5">
        <v>1200.8973190540441</v>
      </c>
      <c r="H22" s="5">
        <v>1208.4709599169662</v>
      </c>
      <c r="I22" s="5">
        <v>1182.86098991685</v>
      </c>
      <c r="J22" s="5">
        <v>1140.4250638910714</v>
      </c>
      <c r="K22" s="5">
        <v>1120.8236315471006</v>
      </c>
      <c r="L22" s="5">
        <v>1195.480186155557</v>
      </c>
      <c r="M22" s="5">
        <v>1133.3625475669462</v>
      </c>
      <c r="N22" s="5">
        <v>1143.8337667718511</v>
      </c>
      <c r="O22" s="5">
        <v>1157.5518964337177</v>
      </c>
      <c r="P22" s="5">
        <v>1147.4400978765527</v>
      </c>
      <c r="Q22" s="5">
        <v>1154.6368337557519</v>
      </c>
      <c r="R22" s="5">
        <v>1148.2515548188924</v>
      </c>
      <c r="S22" s="5">
        <v>1129.5313279607799</v>
      </c>
      <c r="T22" s="5">
        <v>1155</v>
      </c>
      <c r="U22" s="5">
        <v>1194</v>
      </c>
      <c r="V22" s="5">
        <v>1160</v>
      </c>
      <c r="W22" s="5">
        <v>1121</v>
      </c>
      <c r="X22" s="5">
        <v>1115</v>
      </c>
      <c r="Y22" s="5">
        <v>1099</v>
      </c>
      <c r="Z22" s="5">
        <v>1077</v>
      </c>
      <c r="AA22" s="5">
        <v>1053</v>
      </c>
    </row>
    <row r="23" spans="1:27" ht="20.100000000000001" customHeight="1" x14ac:dyDescent="0.7">
      <c r="A23" s="10" t="s">
        <v>40</v>
      </c>
      <c r="B23" s="10"/>
      <c r="C23" s="6">
        <v>883.23178475191105</v>
      </c>
      <c r="D23" s="6">
        <v>708.82938244879824</v>
      </c>
      <c r="E23" s="6">
        <v>729.02470026404842</v>
      </c>
      <c r="F23" s="6">
        <v>732.71663854633744</v>
      </c>
      <c r="G23" s="6">
        <v>727.64992952598152</v>
      </c>
      <c r="H23" s="6">
        <v>741.78494449541017</v>
      </c>
      <c r="I23" s="6">
        <v>730.01682807247391</v>
      </c>
      <c r="J23" s="6">
        <v>712.61343573030581</v>
      </c>
      <c r="K23" s="6">
        <v>705.57077945596723</v>
      </c>
      <c r="L23" s="6">
        <v>717.0556787342631</v>
      </c>
      <c r="M23" s="6">
        <v>711.51455059293721</v>
      </c>
      <c r="N23" s="6">
        <v>721.0246659194014</v>
      </c>
      <c r="O23" s="6">
        <v>727.54259652667713</v>
      </c>
      <c r="P23" s="6">
        <v>716.28554737288982</v>
      </c>
      <c r="Q23" s="6">
        <v>711.50412953865282</v>
      </c>
      <c r="R23" s="6">
        <v>706.80955831763072</v>
      </c>
      <c r="S23" s="6">
        <v>705.53664661203902</v>
      </c>
      <c r="T23" s="6">
        <v>717</v>
      </c>
      <c r="U23" s="6">
        <v>719</v>
      </c>
      <c r="V23" s="6">
        <v>735</v>
      </c>
      <c r="W23" s="6">
        <v>740</v>
      </c>
      <c r="X23" s="6">
        <v>721</v>
      </c>
      <c r="Y23" s="6">
        <v>688</v>
      </c>
      <c r="Z23" s="6">
        <v>670</v>
      </c>
      <c r="AA23" s="6">
        <v>648</v>
      </c>
    </row>
    <row r="24" spans="1:27" x14ac:dyDescent="0.7">
      <c r="B24" t="s">
        <v>41</v>
      </c>
    </row>
    <row r="25" spans="1:27" x14ac:dyDescent="0.7">
      <c r="B25" t="s">
        <v>42</v>
      </c>
    </row>
    <row r="26" spans="1:27" x14ac:dyDescent="0.7">
      <c r="B26" t="s">
        <v>50</v>
      </c>
    </row>
    <row r="27" spans="1:27" x14ac:dyDescent="0.7">
      <c r="B27" t="s">
        <v>49</v>
      </c>
    </row>
    <row r="28" spans="1:27" x14ac:dyDescent="0.7">
      <c r="B28" t="s">
        <v>51</v>
      </c>
    </row>
  </sheetData>
  <mergeCells count="8">
    <mergeCell ref="A22:B22"/>
    <mergeCell ref="A23:B23"/>
    <mergeCell ref="A2:AA2"/>
    <mergeCell ref="A3:B3"/>
    <mergeCell ref="A4:B4"/>
    <mergeCell ref="A5:A14"/>
    <mergeCell ref="A15:A20"/>
    <mergeCell ref="A21:B21"/>
  </mergeCells>
  <phoneticPr fontId="1"/>
  <pageMargins left="0.31496062992125984" right="0.23622047244094491" top="0.74803149606299213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ごみ排出状況 (～R7年度)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H28-002</dc:creator>
  <cp:lastModifiedBy>亀田　聖一</cp:lastModifiedBy>
  <cp:lastPrinted>2026-05-27T02:34:24Z</cp:lastPrinted>
  <dcterms:created xsi:type="dcterms:W3CDTF">2020-05-25T05:03:34Z</dcterms:created>
  <dcterms:modified xsi:type="dcterms:W3CDTF">2026-05-27T02:40:11Z</dcterms:modified>
</cp:coreProperties>
</file>